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kakin\Downloads\"/>
    </mc:Choice>
  </mc:AlternateContent>
  <xr:revisionPtr revIDLastSave="0" documentId="8_{6652AFD8-B9D4-4239-801A-4564B20CB6E0}" xr6:coauthVersionLast="47" xr6:coauthVersionMax="47" xr10:uidLastSave="{00000000-0000-0000-0000-000000000000}"/>
  <bookViews>
    <workbookView xWindow="-120" yWindow="-120" windowWidth="29040" windowHeight="15840" firstSheet="3" activeTab="3" xr2:uid="{00000000-000D-0000-FFFF-FFFF00000000}"/>
  </bookViews>
  <sheets>
    <sheet name="Orig Inv Template" sheetId="1" r:id="rId1"/>
    <sheet name="Orig Inv Template (2)" sheetId="4" r:id="rId2"/>
    <sheet name="Orig How to Use Template" sheetId="2" r:id="rId3"/>
    <sheet name="WSU SubRecp. Invoice Template" sheetId="5" r:id="rId4"/>
    <sheet name=" WSU Altern CostShare Template " sheetId="6" r:id="rId5"/>
    <sheet name="Sheet1" sheetId="3" state="hidden" r:id="rId6"/>
  </sheets>
  <definedNames>
    <definedName name="_xlnm.Print_Area" localSheetId="4">' WSU Altern CostShare Template '!$B$1:$L$64</definedName>
    <definedName name="_xlnm.Print_Area" localSheetId="0">'Orig Inv Template'!$A$1:$I$48</definedName>
    <definedName name="_xlnm.Print_Area" localSheetId="1">'Orig Inv Template (2)'!$A$1:$J$67</definedName>
    <definedName name="_xlnm.Print_Area" localSheetId="3">'WSU SubRecp. Invoice Template'!$B$1:$J$62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6" l="1"/>
  <c r="E8" i="6"/>
  <c r="J39" i="5"/>
  <c r="I39" i="5"/>
  <c r="H39" i="5"/>
  <c r="G39" i="5"/>
  <c r="F22" i="6" l="1"/>
  <c r="F27" i="6"/>
  <c r="F31" i="6"/>
  <c r="F35" i="6"/>
  <c r="F40" i="6"/>
  <c r="F44" i="6"/>
  <c r="H31" i="6"/>
  <c r="H35" i="6"/>
  <c r="H40" i="6"/>
  <c r="H44" i="6"/>
  <c r="J49" i="6"/>
  <c r="J53" i="6" s="1"/>
  <c r="L22" i="6"/>
  <c r="L27" i="6"/>
  <c r="L31" i="6"/>
  <c r="L35" i="6"/>
  <c r="L40" i="6"/>
  <c r="L44" i="6"/>
  <c r="L14" i="6"/>
  <c r="E13" i="5"/>
  <c r="E12" i="5"/>
  <c r="J41" i="5"/>
  <c r="I41" i="5"/>
  <c r="H41" i="5"/>
  <c r="G41" i="5"/>
  <c r="G25" i="1"/>
  <c r="H25" i="1"/>
  <c r="I25" i="1"/>
  <c r="I27" i="1" s="1"/>
  <c r="F25" i="1"/>
  <c r="F27" i="1" s="1"/>
  <c r="D6" i="1" s="1"/>
  <c r="G27" i="1"/>
  <c r="H27" i="1"/>
  <c r="H41" i="4"/>
  <c r="J41" i="4"/>
  <c r="I41" i="4"/>
  <c r="E18" i="4"/>
  <c r="E20" i="4"/>
  <c r="H15" i="4"/>
  <c r="H18" i="4" s="1"/>
  <c r="H16" i="4"/>
  <c r="H17" i="4"/>
  <c r="G18" i="4"/>
  <c r="G20" i="4" s="1"/>
  <c r="G37" i="4" s="1"/>
  <c r="G39" i="4" s="1"/>
  <c r="H28" i="4"/>
  <c r="J28" i="4"/>
  <c r="H29" i="4"/>
  <c r="J29" i="4"/>
  <c r="H30" i="4"/>
  <c r="J30" i="4"/>
  <c r="H31" i="4"/>
  <c r="J31" i="4"/>
  <c r="H32" i="4"/>
  <c r="J32" i="4"/>
  <c r="H33" i="4"/>
  <c r="J33" i="4"/>
  <c r="H35" i="4"/>
  <c r="J35" i="4"/>
  <c r="H36" i="4"/>
  <c r="J36" i="4"/>
  <c r="J38" i="4"/>
  <c r="E37" i="4"/>
  <c r="E39" i="4"/>
  <c r="I39" i="4"/>
  <c r="I15" i="4"/>
  <c r="I16" i="4"/>
  <c r="I18" i="4" s="1"/>
  <c r="I20" i="4" s="1"/>
  <c r="I37" i="4" s="1"/>
  <c r="I17" i="4"/>
  <c r="I19" i="4"/>
  <c r="I28" i="4"/>
  <c r="I29" i="4"/>
  <c r="I30" i="4"/>
  <c r="I31" i="4"/>
  <c r="I32" i="4"/>
  <c r="I33" i="4"/>
  <c r="I35" i="4"/>
  <c r="I36" i="4"/>
  <c r="F18" i="4"/>
  <c r="F20" i="4" s="1"/>
  <c r="F37" i="4" s="1"/>
  <c r="J19" i="4"/>
  <c r="J17" i="4"/>
  <c r="J16" i="4"/>
  <c r="J15" i="4"/>
  <c r="H20" i="4" l="1"/>
  <c r="J18" i="4"/>
  <c r="F49" i="6"/>
  <c r="F53" i="6" s="1"/>
  <c r="L49" i="6"/>
  <c r="L53" i="6" s="1"/>
  <c r="L55" i="6" s="1"/>
  <c r="H49" i="6"/>
  <c r="H53" i="6" s="1"/>
  <c r="H37" i="4" l="1"/>
  <c r="H39" i="4" s="1"/>
  <c r="J20" i="4"/>
  <c r="J37" i="4" s="1"/>
  <c r="J39" i="4" s="1"/>
  <c r="L59" i="6"/>
  <c r="L5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Akin, Kimberly R</author>
    <author>sglee</author>
  </authors>
  <commentList>
    <comment ref="D47" authorId="0" shapeId="0" xr:uid="{00000000-0006-0000-0400-000001000000}">
      <text>
        <r>
          <rPr>
            <b/>
            <sz val="9"/>
            <color indexed="81"/>
            <rFont val="Tahoma"/>
            <family val="2"/>
          </rPr>
          <t>WSU: Enter approved F&amp;A Rate Here</t>
        </r>
        <r>
          <rPr>
            <sz val="9"/>
            <color indexed="81"/>
            <rFont val="Tahoma"/>
            <family val="2"/>
          </rPr>
          <t xml:space="preserve">
</t>
        </r>
      </text>
    </comment>
    <comment ref="E49" authorId="1" shapeId="0" xr:uid="{00000000-0006-0000-0400-000002000000}">
      <text>
        <r>
          <rPr>
            <b/>
            <sz val="9"/>
            <color indexed="81"/>
            <rFont val="Tahoma"/>
            <family val="2"/>
          </rPr>
          <t>WSU:  Excel automatically calculates totals.</t>
        </r>
      </text>
    </comment>
    <comment ref="E51" authorId="1" shapeId="0" xr:uid="{00000000-0006-0000-0400-000003000000}">
      <text>
        <r>
          <rPr>
            <b/>
            <sz val="9"/>
            <color indexed="81"/>
            <rFont val="Tahoma"/>
            <family val="2"/>
          </rPr>
          <t>WSU:  Fill in amounts from previous reports.</t>
        </r>
        <r>
          <rPr>
            <sz val="9"/>
            <color indexed="81"/>
            <rFont val="Tahoma"/>
            <family val="2"/>
          </rPr>
          <t xml:space="preserve">
</t>
        </r>
      </text>
    </comment>
    <comment ref="E53" authorId="1" shapeId="0" xr:uid="{00000000-0006-0000-0400-000004000000}">
      <text>
        <r>
          <rPr>
            <b/>
            <sz val="9"/>
            <color indexed="81"/>
            <rFont val="Tahoma"/>
            <family val="2"/>
          </rPr>
          <t>WSU: Excel calculates totals automatically.</t>
        </r>
        <r>
          <rPr>
            <sz val="9"/>
            <color indexed="81"/>
            <rFont val="Tahoma"/>
            <family val="2"/>
          </rPr>
          <t xml:space="preserve">
</t>
        </r>
      </text>
    </comment>
  </commentList>
</comments>
</file>

<file path=xl/sharedStrings.xml><?xml version="1.0" encoding="utf-8"?>
<sst xmlns="http://schemas.openxmlformats.org/spreadsheetml/2006/main" count="252" uniqueCount="193">
  <si>
    <t>Expense Categories</t>
  </si>
  <si>
    <t>Consultants</t>
  </si>
  <si>
    <t>Equipment*</t>
  </si>
  <si>
    <t>Domestic**</t>
  </si>
  <si>
    <t>International**</t>
  </si>
  <si>
    <t>Award Budget</t>
  </si>
  <si>
    <t>Current Expenditures</t>
  </si>
  <si>
    <t>Cumulative Expenditures</t>
  </si>
  <si>
    <t>Balance</t>
  </si>
  <si>
    <t>Total Direct Costs</t>
  </si>
  <si>
    <t>TOTAL</t>
  </si>
  <si>
    <t>Travel:</t>
  </si>
  <si>
    <t>Supplies &amp; Materials</t>
  </si>
  <si>
    <t>Send Invoice to:</t>
  </si>
  <si>
    <t>Project Title:</t>
  </si>
  <si>
    <t>Award Number:</t>
  </si>
  <si>
    <t>Date</t>
  </si>
  <si>
    <t>Phone Number</t>
  </si>
  <si>
    <t xml:space="preserve">Once a subcontractor agreement has been signed and their work can begin, you should set up an invoice template for their award so you can more easily track and manage their expenses.  </t>
  </si>
  <si>
    <t>Enter the period of performance dates of the award in the "Award Period:" space.  You should check each active subrecipient account each month to ensure the sub is invoicing on a regular basis.  In other words, if we are already 9 months into the award period and no invoice has been sent yet, is that due to the fact that the agreement isn't active yet or that the sub just hasn't invoiced yet even though they have been working on the award for 3 or 4 months?  If the latter, you should contact the sub and ask them to submit an invoice as soon as possible.   We can't track their spending if they don't submit an invoice.</t>
  </si>
  <si>
    <t>Guidelines for Using the Expenditure Report Template To Help Track Subcontractor Expenses</t>
  </si>
  <si>
    <t>Subrecipient invoices should not submit just a total dollar amount being charged, unless specifically stated in their subcontractor agreement.  For any cost reimburseable subcontracts, the sub should detail their expenses into specific categories, just as they did in their proposed budget.  If detail is missing, it would be appropriate to email a copy of this Expenditure Report template and say that this is the type of format and detail we expect.  They don't necessarily need to use this particular template but they need to detail it out into expense categories, as shown in this template, although it may be too difficult for smaller companies or foreign entiries to supply this kind of detail because of limitations imposed by their financial systems.</t>
  </si>
  <si>
    <t>You also need to monitor the POP to ensure UCB receives the sub's final invoice in sufficient time so we can include their expenses in our final invoice to the sponsor.  If you know there will be no additional funding periods and there won't be any no cost extensions for that award, you should contact the sub 2 months before the award end date to remind them to submit their final invoice by a particular date so they can be reimbursed, and ask when we can expect to receive that final invoice.</t>
  </si>
  <si>
    <t>You will need to hard code those figures into the "Cumulative Expenditures" column after each invoice so you have a permanent record of each invoice total to compare against the budgeted amounts.</t>
  </si>
  <si>
    <t xml:space="preserve">This is intended as a tool for Fiscal Managers to prepare subrecipient invoices with the appropriate documentation for </t>
  </si>
  <si>
    <t>PI review and sign off, before electronically approving the payment vouchers in PeopleSoft.</t>
  </si>
  <si>
    <t>When you are contacting the sub about invoicing to us, try to communicate directly with the person who is actually responsible for compiling the invoice and sending it out so he/she understands the importance of our deadlines.</t>
  </si>
  <si>
    <t>Enter the subcontractor proposed budget in the invoice template so you can compare actual invoiced expenses to what was proposed.</t>
  </si>
  <si>
    <t>When an invoice is received, enter the amount of each expense category on that invoice into the column "Current Expenditures".</t>
  </si>
  <si>
    <r>
      <t>Use the "Guidelines for Departmental/PI Review of Invoices from Subrecipients"</t>
    </r>
    <r>
      <rPr>
        <sz val="10"/>
        <rFont val="Arial"/>
        <family val="2"/>
      </rPr>
      <t xml:space="preserve"> to help you determine if the expenses they are charging are appropriate for the award.</t>
    </r>
  </si>
  <si>
    <t>You should always ask for supporting documentation for pieces of equipment that cost more than $5K and for travel expenses.  Please note that if no travel was budgeted for in their proposal, they should ask for pre-authorization from the UCB PI for their trip(s).   If you have a particularly challenging sub, it would be appropriate for you to request copies of receipts or other documentation for all expenses in the "Operating Expenses" category but SPA would recommend that only in the most extreme cases.  However, remember that you are authorized to request appropriate documentation for any invoiced expenses or to reject an invoice for unallowable expenses.</t>
  </si>
  <si>
    <t>Cost Share:</t>
  </si>
  <si>
    <t>Subrecipient Expenditure Report &amp; Invoice Template</t>
  </si>
  <si>
    <t>Subrecipient authorized representative Name and Title</t>
  </si>
  <si>
    <t>Subrecipient authorized representative Signature</t>
  </si>
  <si>
    <t xml:space="preserve"> </t>
  </si>
  <si>
    <t>University Name</t>
  </si>
  <si>
    <t>Street Address</t>
  </si>
  <si>
    <t>Personnel</t>
  </si>
  <si>
    <t>Fringe Benefits</t>
  </si>
  <si>
    <t>Prime Institution PI or authorized designee's Signature</t>
  </si>
  <si>
    <t>Rev August 2015</t>
  </si>
  <si>
    <t xml:space="preserve">% Spent to Date </t>
  </si>
  <si>
    <t xml:space="preserve">Expenditures To Date </t>
  </si>
  <si>
    <t>Other Direct Costs</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</si>
  <si>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</si>
  <si>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 xml:space="preserve">Date paid: </t>
  </si>
  <si>
    <t xml:space="preserve">Date Invoice received: </t>
  </si>
  <si>
    <t>Facilities &amp; Administration Costs</t>
  </si>
  <si>
    <t>Subaward Number:</t>
  </si>
  <si>
    <t>Subaward Institution:</t>
  </si>
  <si>
    <t xml:space="preserve">Subaward Period: </t>
  </si>
  <si>
    <r>
      <t>**Travel</t>
    </r>
    <r>
      <rPr>
        <sz val="10"/>
        <rFont val="Arial"/>
        <family val="2"/>
      </rPr>
      <t xml:space="preserve"> = if travel is not a line item in the budget or it exceeds the budgeted amount, pre-authorization should be obtained from the PTE.  For travel that is included in the budget, provide documentation to substantiate that the person traveling was someone being paid by this award.</t>
    </r>
  </si>
  <si>
    <t>Sponsor Award Number:</t>
  </si>
  <si>
    <t>PTE PI Name:</t>
  </si>
  <si>
    <t xml:space="preserve">Subaward PI Name: </t>
  </si>
  <si>
    <t xml:space="preserve">(This signature validates that the technical progress is in line with spending trends;  indicates that costs are allowable; and serves as an authorization to pay) </t>
  </si>
  <si>
    <t xml:space="preserve">Department/Division Name </t>
  </si>
  <si>
    <t>City, State, zip code</t>
  </si>
  <si>
    <t>Must be paid by PTE within 30 days of receipt</t>
  </si>
  <si>
    <t>Invoice Period</t>
  </si>
  <si>
    <t>Personnel:</t>
  </si>
  <si>
    <t>Salaries</t>
  </si>
  <si>
    <t>Subtotal Personnel</t>
  </si>
  <si>
    <t>Subawards</t>
  </si>
  <si>
    <t>Subtotal Travel</t>
  </si>
  <si>
    <t>Other Expenses:</t>
  </si>
  <si>
    <r>
      <t>*Equipment</t>
    </r>
    <r>
      <rPr>
        <sz val="10"/>
        <rFont val="Arial"/>
        <family val="2"/>
      </rPr>
      <t xml:space="preserve"> = attach supporting documentation for any equipment valued greater than $3,000, including its description, date purchased, purchase amount, and any necessary authorization</t>
    </r>
  </si>
  <si>
    <t xml:space="preserve">Final invoice must be submitted to PTE within 60 days </t>
  </si>
  <si>
    <t xml:space="preserve">Invoice Date: </t>
  </si>
  <si>
    <t>Invoice Period:</t>
  </si>
  <si>
    <t>Total Costs</t>
  </si>
  <si>
    <t xml:space="preserve">Project Costs   </t>
  </si>
  <si>
    <t>Personnel salaries</t>
  </si>
  <si>
    <t xml:space="preserve">Invoice Amount: </t>
  </si>
  <si>
    <t>Domestic Travel</t>
  </si>
  <si>
    <t>International Travel</t>
  </si>
  <si>
    <t>http://www.ecfr.gov/cgi-bin/text-idx?SID=421d3e3a239e70bdcef843df7113da50&amp;mc=true&amp;node=se2.1.200_133&amp;rgn=div8</t>
  </si>
  <si>
    <t>Cost Share Cumulative Expenditures</t>
  </si>
  <si>
    <t>Subrecipient Expenditure Invoice Template</t>
  </si>
  <si>
    <t xml:space="preserve">F&amp;A Costs </t>
  </si>
  <si>
    <t>Subrecipient Name</t>
  </si>
  <si>
    <t>Subrecipient Address</t>
  </si>
  <si>
    <t>Subrecipient authorized representative name and title</t>
  </si>
  <si>
    <t>Subrecipient authorized representative signature</t>
  </si>
  <si>
    <t xml:space="preserve">*Equipment definition: refer to PART 200—UNIFORM ADMINISTRATIVE REQUIREMENTS, COST PRINCIPLES, AND AUDIT REQUIREMENTS FOR FEDERAL AWARDS, Subpart A, §200.33 Equipment. </t>
  </si>
  <si>
    <t xml:space="preserve">Expenditures  for Invoice Period </t>
  </si>
  <si>
    <t xml:space="preserve">Cost Share Expenditures  for Invoice Period </t>
  </si>
  <si>
    <t>Subaward PI Name:</t>
  </si>
  <si>
    <t xml:space="preserve">Invoice Number: </t>
  </si>
  <si>
    <t>Contractual Services</t>
  </si>
  <si>
    <t>Tuition</t>
  </si>
  <si>
    <t>Stipends</t>
  </si>
  <si>
    <t xml:space="preserve">Cost Share Amount: </t>
  </si>
  <si>
    <t>to</t>
  </si>
  <si>
    <t>Subrecipient phone number:</t>
  </si>
  <si>
    <t>Subrecipient email address:</t>
  </si>
  <si>
    <t>Email Address:</t>
  </si>
  <si>
    <t xml:space="preserve">In Account with: </t>
  </si>
  <si>
    <t>Name</t>
  </si>
  <si>
    <t>Address</t>
  </si>
  <si>
    <t>Telephone</t>
  </si>
  <si>
    <t>Fax</t>
  </si>
  <si>
    <t>Email</t>
  </si>
  <si>
    <t>Sub-Recipient:</t>
  </si>
  <si>
    <t>Attachment A</t>
  </si>
  <si>
    <t>REPORT OF MATCHING FUNDS EXPENDED</t>
  </si>
  <si>
    <r>
      <t xml:space="preserve">Vendor's Certificate:  </t>
    </r>
    <r>
      <rPr>
        <b/>
        <sz val="8"/>
        <color theme="1"/>
        <rFont val="Calibri"/>
        <family val="2"/>
        <scheme val="minor"/>
      </rPr>
      <t>I hereby certify under penalty of perjury the items and totals listed herein are proper charges for materials, merchandise or services furnished and/or services rendered and reported as match.</t>
    </r>
  </si>
  <si>
    <t xml:space="preserve">Prepared by: </t>
  </si>
  <si>
    <t>Date:</t>
  </si>
  <si>
    <t>Expenses for period:</t>
  </si>
  <si>
    <t>Salaries/Wages</t>
  </si>
  <si>
    <t>(examples below:)</t>
  </si>
  <si>
    <t>CASH</t>
  </si>
  <si>
    <t>IN-KIND</t>
  </si>
  <si>
    <t>WAIVED F&amp;A</t>
  </si>
  <si>
    <t>PLEDGED</t>
  </si>
  <si>
    <t xml:space="preserve">** You may insert rows as needed.  </t>
  </si>
  <si>
    <t>Please verify that all calculations are correct as formulas may become compromised with form editing</t>
  </si>
  <si>
    <t>Total</t>
  </si>
  <si>
    <t>Travel</t>
  </si>
  <si>
    <t>Domestic</t>
  </si>
  <si>
    <t>International</t>
  </si>
  <si>
    <t>Goods &amp; Services</t>
  </si>
  <si>
    <t>Equipment (over $5,000)</t>
  </si>
  <si>
    <t>Contractual/Consultants</t>
  </si>
  <si>
    <t>F&amp;A @</t>
  </si>
  <si>
    <t>TOTAL - THIS REPORT</t>
  </si>
  <si>
    <t>Previously Reported</t>
  </si>
  <si>
    <t>CUMULATIVE-TO-DATE</t>
  </si>
  <si>
    <t>TOTAL AMOUNT PLEDGED:</t>
  </si>
  <si>
    <t>BALANCE OF COST SHARE</t>
  </si>
  <si>
    <t>PERCENT of COST SHARE MET</t>
  </si>
  <si>
    <t xml:space="preserve">This report shows the cash and in-kind match by the subcontractor.  </t>
  </si>
  <si>
    <t>Match must be met from non-federal funds and must not be used as match on any other grant.</t>
  </si>
  <si>
    <t>The time frame of match, whether purchase or work, must be within the time frame of the grant.</t>
  </si>
  <si>
    <t xml:space="preserve">Any item submitted as match must also be considered an "allowable" cost on the grant. </t>
  </si>
  <si>
    <t>Personnel Wages</t>
  </si>
  <si>
    <t>Personnel Salaries</t>
  </si>
  <si>
    <t>F&amp;A Costs: Rate</t>
  </si>
  <si>
    <t>ATTACHMENT 6</t>
  </si>
  <si>
    <t>Subaward number (WSU00___) #:</t>
  </si>
  <si>
    <t>Purchase Order (SPC00__) Number:</t>
  </si>
  <si>
    <r>
      <t xml:space="preserve">Sponsored Programs Services
Washington State University
</t>
    </r>
    <r>
      <rPr>
        <sz val="8"/>
        <rFont val="Arial"/>
        <family val="2"/>
      </rPr>
      <t>PO Box 641025
240 French Administration Building
Pullman, WA  99164-1025
(509)-335-2058, sps@wsu.edu</t>
    </r>
  </si>
  <si>
    <t>SC00216</t>
  </si>
  <si>
    <t>SC00217</t>
  </si>
  <si>
    <t>SC00218</t>
  </si>
  <si>
    <t>SC00227</t>
  </si>
  <si>
    <t>Supplies</t>
  </si>
  <si>
    <t>SC00219</t>
  </si>
  <si>
    <t>SC00220</t>
  </si>
  <si>
    <t>SC00222</t>
  </si>
  <si>
    <t>SC00223</t>
  </si>
  <si>
    <t>SC00225</t>
  </si>
  <si>
    <t>SC00228</t>
  </si>
  <si>
    <t>SC00229</t>
  </si>
  <si>
    <t>Services (Please provide backup)</t>
  </si>
  <si>
    <t>Equipment Capitalized</t>
  </si>
  <si>
    <t>Equipment Non-Capitalized</t>
  </si>
  <si>
    <t>SC00226</t>
  </si>
  <si>
    <t>Other Training Costs</t>
  </si>
  <si>
    <t>SC00230</t>
  </si>
  <si>
    <t>SC00231</t>
  </si>
  <si>
    <t>Award Period of Performace:</t>
  </si>
  <si>
    <t>Subcontrator's Award Number:</t>
  </si>
  <si>
    <t>SC00216 Subcontract Salaries</t>
  </si>
  <si>
    <t>SC00217 Subcontract Wages</t>
  </si>
  <si>
    <t>SC00218 Subcontract Contractual Services</t>
  </si>
  <si>
    <t>SC00354 Subcontract Expense Related to COVID-19</t>
  </si>
  <si>
    <t>SC00219 Subcontract Supplies</t>
  </si>
  <si>
    <t>SC00220 Subcontract Services</t>
  </si>
  <si>
    <t>SC00221 Subcontract Cash Advances</t>
  </si>
  <si>
    <t>SC00222 Subcontract Travel - Domestic</t>
  </si>
  <si>
    <t>SC00223 Subcontract Travel - International</t>
  </si>
  <si>
    <t>SC00224 Subcontract Computing Services</t>
  </si>
  <si>
    <t>SC00225 Subcontract Equipment - Capitalized</t>
  </si>
  <si>
    <t>SC00226 Subcontract Equipment - Non-Capitalized</t>
  </si>
  <si>
    <t>SC00227 Subcontract Employee Benefits</t>
  </si>
  <si>
    <t>SC00228 Subcontract Tuition</t>
  </si>
  <si>
    <t>SC00229 Subcontract Stipends</t>
  </si>
  <si>
    <t>SC00230 Subcontract Other Training Costs</t>
  </si>
  <si>
    <t>SC00232</t>
  </si>
  <si>
    <t>SC00232 Subcontract General and Administrative Fees</t>
  </si>
  <si>
    <t>WSU Spend Categories</t>
  </si>
  <si>
    <t>Workday Subcontract Invoice Number:</t>
  </si>
  <si>
    <t>Workday Subcontract Cost Sare Journal Number:</t>
  </si>
  <si>
    <t>To be completed by WSU</t>
  </si>
  <si>
    <t>Cost Share Obligation:</t>
  </si>
  <si>
    <t xml:space="preserve">Cost Share Amount Met: </t>
  </si>
  <si>
    <t>Rev Feb 2023</t>
  </si>
  <si>
    <t>I certify to the best of my knowledge and belief that the information provided herein is true, complete, and accurate. I am aware that the provision of false, fictitious, or fraudulent information, or the omission of any material fact, may subject me to criminal, civil, or administrative consequences including, but not limited to violations of U.S. Code Title 18, Sections 2, 1001, 1343 and Title 31, Sections 3729-3730 and 3801-3812.</t>
  </si>
  <si>
    <t>https://www.ecfr.gov/current/title-2/subtitle-A/chapter-II/part-200/subpart-D/subject-group-ECFR8feb98c2e3e5ad2/section-200.313</t>
  </si>
  <si>
    <t xml:space="preserve">*Equipment definition: refer to PART 200—UNIFORM ADMINISTRATIVE REQUIREMENTS, COST PRINCIPLES, AND AUDIT REQUIREMENTS FOR FEDERAL AWARDS, Subpart A, §200.313 Equipment.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</si>
</sst>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0.0%"/>
    <numFmt numFmtId="165" formatCode="m/d/yy;@"/>
  </numFmts>
  <fonts count="43" x14ac:knownFonts="1">
    <font>
      <sz val="10"/>
      <name val="Arial"/>
    </font>
    <font>
      <sz val="11"/>
      <color theme="1"/>
      <name val="Calibri"/>
      <family val="2"/>
      <scheme val="minor"/>
    </font>
    <font>
      <sz val="10"/>
      <name val="Arial"/>
      <family val="2"/>
    </font>
    <font>
      <b/>
      <sz val="10"/>
      <name val="Arial"/>
      <family val="2"/>
    </font>
    <font>
      <b/>
      <sz val="12"/>
      <name val="Arial"/>
      <family val="2"/>
    </font>
    <font>
      <sz val="11"/>
      <name val="Arial"/>
      <family val="2"/>
    </font>
    <font>
      <i/>
      <sz val="10"/>
      <name val="Arial"/>
      <family val="2"/>
    </font>
    <font>
      <b/>
      <i/>
      <sz val="11"/>
      <name val="Arial"/>
      <family val="2"/>
    </font>
    <font>
      <u/>
      <sz val="12"/>
      <name val="Arial"/>
      <family val="2"/>
    </font>
    <font>
      <sz val="20"/>
      <name val="Arial"/>
      <family val="2"/>
    </font>
    <font>
      <sz val="10"/>
      <name val="Arial"/>
      <family val="2"/>
    </font>
    <font>
      <i/>
      <sz val="9"/>
      <name val="Arial"/>
      <family val="2"/>
    </font>
    <font>
      <b/>
      <i/>
      <sz val="8"/>
      <name val="Arial"/>
      <family val="2"/>
    </font>
    <font>
      <b/>
      <sz val="15"/>
      <name val="Arial"/>
      <family val="2"/>
    </font>
    <font>
      <b/>
      <sz val="11"/>
      <name val="Arial"/>
      <family val="2"/>
    </font>
    <font>
      <b/>
      <i/>
      <sz val="12"/>
      <name val="Arial"/>
      <family val="2"/>
    </font>
    <font>
      <sz val="18"/>
      <name val="Arial"/>
      <family val="2"/>
    </font>
    <font>
      <i/>
      <sz val="7"/>
      <name val="Arial"/>
      <family val="2"/>
    </font>
    <font>
      <sz val="11"/>
      <color rgb="FF000000"/>
      <name val="Calibri"/>
      <family val="2"/>
    </font>
    <font>
      <b/>
      <i/>
      <sz val="9"/>
      <name val="Arial"/>
      <family val="2"/>
    </font>
    <font>
      <b/>
      <i/>
      <sz val="10"/>
      <name val="Arial"/>
      <family val="2"/>
    </font>
    <font>
      <sz val="8"/>
      <color rgb="FF000000"/>
      <name val="Tahoma"/>
      <family val="2"/>
    </font>
    <font>
      <i/>
      <sz val="12"/>
      <name val="Arial"/>
      <family val="2"/>
    </font>
    <font>
      <u/>
      <sz val="10"/>
      <color theme="10"/>
      <name val="Arial"/>
      <family val="2"/>
    </font>
    <font>
      <sz val="10"/>
      <name val="Arial"/>
      <family val="2"/>
    </font>
    <font>
      <b/>
      <sz val="11"/>
      <color theme="1"/>
      <name val="Calibri"/>
      <family val="2"/>
      <scheme val="minor"/>
    </font>
    <font>
      <sz val="8"/>
      <name val="Arial"/>
      <family val="2"/>
    </font>
    <font>
      <sz val="12"/>
      <name val="Arial"/>
      <family val="2"/>
    </font>
    <font>
      <u/>
      <sz val="10"/>
      <name val="Arial"/>
      <family val="2"/>
    </font>
    <font>
      <b/>
      <sz val="12"/>
      <color theme="1"/>
      <name val="Calibri"/>
      <family val="2"/>
      <scheme val="minor"/>
    </font>
    <font>
      <sz val="12"/>
      <color theme="1"/>
      <name val="Calibri"/>
      <family val="2"/>
      <scheme val="minor"/>
    </font>
    <font>
      <sz val="8"/>
      <color theme="1"/>
      <name val="Calibri"/>
      <family val="2"/>
      <scheme val="minor"/>
    </font>
    <font>
      <b/>
      <sz val="8"/>
      <color theme="1"/>
      <name val="Calibri"/>
      <family val="2"/>
      <scheme val="minor"/>
    </font>
    <font>
      <i/>
      <sz val="8"/>
      <color theme="1"/>
      <name val="Calibri"/>
      <family val="2"/>
      <scheme val="minor"/>
    </font>
    <font>
      <sz val="10"/>
      <name val="Times New Roman"/>
      <family val="1"/>
    </font>
    <font>
      <b/>
      <sz val="10"/>
      <color theme="1"/>
      <name val="Calibri"/>
      <family val="2"/>
      <scheme val="minor"/>
    </font>
    <font>
      <b/>
      <sz val="9"/>
      <color indexed="81"/>
      <name val="Tahoma"/>
      <family val="2"/>
    </font>
    <font>
      <sz val="9"/>
      <color indexed="81"/>
      <name val="Tahoma"/>
      <family val="2"/>
    </font>
    <font>
      <sz val="10"/>
      <color theme="0" tint="-0.499984740745262"/>
      <name val="Arial"/>
      <family val="2"/>
    </font>
    <font>
      <b/>
      <sz val="9"/>
      <name val="Arial"/>
      <family val="2"/>
    </font>
    <font>
      <sz val="10"/>
      <color theme="1" tint="4.9989318521683403E-2"/>
      <name val="Arial"/>
      <family val="2"/>
    </font>
    <font>
      <sz val="11"/>
      <color theme="1"/>
      <name val="Calibri"/>
      <family val="2"/>
    </font>
    <font>
      <sz val="8"/>
      <color theme="1"/>
      <name val="Calibri"/>
      <family val="2"/>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FF"/>
      </patternFill>
    </fill>
  </fills>
  <borders count="71">
    <border>
      <left/>
      <right/>
      <top/>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thick">
        <color indexed="64"/>
      </right>
      <top style="double">
        <color indexed="64"/>
      </top>
      <bottom style="double">
        <color indexed="64"/>
      </bottom>
      <diagonal/>
    </border>
    <border>
      <left style="thick">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left/>
      <right style="thick">
        <color indexed="64"/>
      </right>
      <top/>
      <bottom style="thin">
        <color indexed="64"/>
      </bottom>
      <diagonal/>
    </border>
    <border>
      <left/>
      <right style="thick">
        <color indexed="64"/>
      </right>
      <top/>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top/>
      <bottom style="double">
        <color indexed="64"/>
      </bottom>
      <diagonal/>
    </border>
    <border>
      <left/>
      <right style="thick">
        <color indexed="64"/>
      </right>
      <top/>
      <bottom style="double">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ck">
        <color indexed="64"/>
      </left>
      <right/>
      <top style="double">
        <color indexed="64"/>
      </top>
      <bottom/>
      <diagonal/>
    </border>
    <border>
      <left style="thick">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style="thick">
        <color indexed="64"/>
      </right>
      <top style="double">
        <color indexed="64"/>
      </top>
      <bottom/>
      <diagonal/>
    </border>
    <border>
      <left style="double">
        <color indexed="64"/>
      </left>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dotted">
        <color auto="1"/>
      </top>
      <bottom/>
      <diagonal/>
    </border>
    <border>
      <left style="medium">
        <color indexed="64"/>
      </left>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top style="double">
        <color indexed="64"/>
      </top>
      <bottom/>
      <diagonal/>
    </border>
    <border>
      <left style="thin">
        <color indexed="64"/>
      </left>
      <right style="medium">
        <color indexed="64"/>
      </right>
      <top style="thin">
        <color indexed="64"/>
      </top>
      <bottom style="thin">
        <color indexed="64"/>
      </bottom>
      <diagonal/>
    </border>
    <border>
      <left/>
      <right/>
      <top/>
      <bottom style="dotted">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medium">
        <color indexed="64"/>
      </right>
      <top style="double">
        <color indexed="64"/>
      </top>
      <bottom/>
      <diagonal/>
    </border>
    <border>
      <left/>
      <right/>
      <top/>
      <bottom style="dashed">
        <color auto="1"/>
      </bottom>
      <diagonal/>
    </border>
    <border>
      <left/>
      <right/>
      <top style="dashed">
        <color auto="1"/>
      </top>
      <bottom style="thin">
        <color auto="1"/>
      </bottom>
      <diagonal/>
    </border>
    <border>
      <left/>
      <right/>
      <top style="thin">
        <color auto="1"/>
      </top>
      <bottom style="double">
        <color auto="1"/>
      </bottom>
      <diagonal/>
    </border>
    <border>
      <left/>
      <right style="thin">
        <color auto="1"/>
      </right>
      <top style="thin">
        <color auto="1"/>
      </top>
      <bottom style="thin">
        <color auto="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rgb="FF979991"/>
      </right>
      <top style="thin">
        <color rgb="FF979991"/>
      </top>
      <bottom style="thin">
        <color rgb="FF979991"/>
      </bottom>
      <diagonal/>
    </border>
  </borders>
  <cellStyleXfs count="9">
    <xf numFmtId="0" fontId="0" fillId="0" borderId="0"/>
    <xf numFmtId="0" fontId="2" fillId="0" borderId="0"/>
    <xf numFmtId="9" fontId="2" fillId="0" borderId="0" applyFont="0" applyFill="0" applyBorder="0" applyAlignment="0" applyProtection="0"/>
    <xf numFmtId="0" fontId="23" fillId="0" borderId="0" applyNumberFormat="0" applyFill="0" applyBorder="0" applyAlignment="0" applyProtection="0"/>
    <xf numFmtId="9" fontId="24"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41" fillId="0" borderId="0"/>
  </cellStyleXfs>
  <cellXfs count="353">
    <xf numFmtId="0" fontId="0" fillId="0" borderId="0" xfId="0"/>
    <xf numFmtId="0" fontId="0" fillId="0" borderId="1" xfId="0" applyBorder="1"/>
    <xf numFmtId="0" fontId="0" fillId="0" borderId="0" xfId="0" applyAlignment="1">
      <alignment horizontal="center" wrapText="1"/>
    </xf>
    <xf numFmtId="0" fontId="3" fillId="0" borderId="0" xfId="0" applyFont="1" applyAlignment="1">
      <alignment horizontal="right"/>
    </xf>
    <xf numFmtId="0" fontId="6" fillId="0" borderId="0" xfId="0" applyFont="1"/>
    <xf numFmtId="0" fontId="10" fillId="0" borderId="0" xfId="0" applyFont="1"/>
    <xf numFmtId="0" fontId="11" fillId="0" borderId="0" xfId="0" applyFont="1"/>
    <xf numFmtId="0" fontId="2" fillId="0" borderId="0" xfId="0" applyFont="1" applyAlignment="1">
      <alignment vertical="top"/>
    </xf>
    <xf numFmtId="0" fontId="0" fillId="0" borderId="0" xfId="0" applyAlignment="1">
      <alignment wrapText="1"/>
    </xf>
    <xf numFmtId="0" fontId="0" fillId="0" borderId="0" xfId="0" applyAlignment="1">
      <alignment horizontal="center"/>
    </xf>
    <xf numFmtId="0" fontId="13" fillId="0" borderId="0" xfId="0" applyFont="1" applyAlignment="1">
      <alignment horizontal="left"/>
    </xf>
    <xf numFmtId="0" fontId="14" fillId="0" borderId="0" xfId="0" applyFont="1" applyAlignment="1">
      <alignment horizontal="left"/>
    </xf>
    <xf numFmtId="0" fontId="14" fillId="0" borderId="0" xfId="0" applyFont="1" applyAlignment="1">
      <alignment wrapText="1"/>
    </xf>
    <xf numFmtId="0" fontId="3" fillId="0" borderId="0" xfId="0" applyFont="1"/>
    <xf numFmtId="0" fontId="3" fillId="0" borderId="0" xfId="0" applyFont="1" applyAlignment="1">
      <alignment horizontal="left"/>
    </xf>
    <xf numFmtId="0" fontId="15" fillId="0" borderId="0" xfId="0" applyFont="1"/>
    <xf numFmtId="0" fontId="2" fillId="0" borderId="0" xfId="0" applyFont="1"/>
    <xf numFmtId="0" fontId="17" fillId="0" borderId="0" xfId="0" applyFont="1"/>
    <xf numFmtId="0" fontId="18" fillId="0" borderId="0" xfId="0" applyFont="1"/>
    <xf numFmtId="0" fontId="12" fillId="0" borderId="0" xfId="0" applyFont="1"/>
    <xf numFmtId="0" fontId="2" fillId="0" borderId="0" xfId="0" applyFont="1" applyAlignment="1">
      <alignment horizontal="right" vertical="center"/>
    </xf>
    <xf numFmtId="0" fontId="9" fillId="0" borderId="0" xfId="0" applyFont="1" applyAlignment="1">
      <alignment horizontal="center" vertical="center"/>
    </xf>
    <xf numFmtId="0" fontId="8" fillId="0" borderId="39" xfId="0" applyFont="1" applyBorder="1"/>
    <xf numFmtId="0" fontId="8" fillId="0" borderId="40" xfId="0" applyFont="1" applyBorder="1"/>
    <xf numFmtId="0" fontId="0" fillId="0" borderId="42" xfId="0" applyBorder="1"/>
    <xf numFmtId="0" fontId="0" fillId="0" borderId="44" xfId="0" applyBorder="1"/>
    <xf numFmtId="0" fontId="0" fillId="0" borderId="45" xfId="0" applyBorder="1"/>
    <xf numFmtId="0" fontId="0" fillId="0" borderId="46" xfId="0" applyBorder="1"/>
    <xf numFmtId="0" fontId="2" fillId="0" borderId="0" xfId="1"/>
    <xf numFmtId="0" fontId="9" fillId="0" borderId="0" xfId="1" applyFont="1" applyAlignment="1">
      <alignment horizontal="center" vertical="center"/>
    </xf>
    <xf numFmtId="0" fontId="8" fillId="0" borderId="39" xfId="1" applyFont="1" applyBorder="1"/>
    <xf numFmtId="0" fontId="8" fillId="0" borderId="40" xfId="1" applyFont="1" applyBorder="1"/>
    <xf numFmtId="0" fontId="3" fillId="0" borderId="40" xfId="1" applyFont="1" applyBorder="1"/>
    <xf numFmtId="0" fontId="3" fillId="0" borderId="41" xfId="1" applyFont="1" applyBorder="1"/>
    <xf numFmtId="0" fontId="2" fillId="0" borderId="42" xfId="1" applyBorder="1"/>
    <xf numFmtId="0" fontId="3" fillId="0" borderId="0" xfId="1" applyFont="1" applyAlignment="1">
      <alignment horizontal="left"/>
    </xf>
    <xf numFmtId="0" fontId="2" fillId="0" borderId="1" xfId="1" applyBorder="1"/>
    <xf numFmtId="0" fontId="2" fillId="0" borderId="43" xfId="1" applyBorder="1"/>
    <xf numFmtId="0" fontId="3" fillId="0" borderId="0" xfId="1" applyFont="1"/>
    <xf numFmtId="0" fontId="2" fillId="0" borderId="44" xfId="1" applyBorder="1"/>
    <xf numFmtId="0" fontId="2" fillId="0" borderId="45" xfId="1" applyBorder="1"/>
    <xf numFmtId="0" fontId="2" fillId="0" borderId="46" xfId="1" applyBorder="1"/>
    <xf numFmtId="0" fontId="2" fillId="0" borderId="5" xfId="1" applyBorder="1"/>
    <xf numFmtId="0" fontId="2" fillId="0" borderId="14" xfId="1" applyBorder="1"/>
    <xf numFmtId="0" fontId="5" fillId="0" borderId="3" xfId="1" applyFont="1" applyBorder="1" applyAlignment="1">
      <alignment horizontal="center" vertical="center" wrapText="1"/>
    </xf>
    <xf numFmtId="0" fontId="5" fillId="0" borderId="2" xfId="1" applyFont="1" applyBorder="1" applyAlignment="1">
      <alignment horizontal="center" vertical="center" wrapText="1"/>
    </xf>
    <xf numFmtId="0" fontId="5" fillId="0" borderId="28" xfId="1" applyFont="1" applyBorder="1" applyAlignment="1">
      <alignment horizontal="center" vertical="center" wrapText="1"/>
    </xf>
    <xf numFmtId="0" fontId="5" fillId="0" borderId="4" xfId="1" applyFont="1" applyBorder="1" applyAlignment="1">
      <alignment horizontal="center" vertical="center" wrapText="1"/>
    </xf>
    <xf numFmtId="8" fontId="2" fillId="0" borderId="6" xfId="1" applyNumberFormat="1" applyBorder="1"/>
    <xf numFmtId="8" fontId="2" fillId="0" borderId="29" xfId="1" applyNumberFormat="1" applyBorder="1"/>
    <xf numFmtId="8" fontId="2" fillId="0" borderId="7" xfId="1" applyNumberFormat="1" applyBorder="1"/>
    <xf numFmtId="0" fontId="2" fillId="0" borderId="0" xfId="1" applyAlignment="1">
      <alignment horizontal="center" wrapText="1"/>
    </xf>
    <xf numFmtId="8" fontId="2" fillId="0" borderId="8" xfId="1" applyNumberFormat="1" applyBorder="1"/>
    <xf numFmtId="164" fontId="0" fillId="0" borderId="30" xfId="2" applyNumberFormat="1" applyFont="1" applyBorder="1"/>
    <xf numFmtId="8" fontId="2" fillId="0" borderId="9" xfId="1" applyNumberFormat="1" applyBorder="1"/>
    <xf numFmtId="8" fontId="2" fillId="0" borderId="10" xfId="1" applyNumberFormat="1" applyBorder="1"/>
    <xf numFmtId="8" fontId="2" fillId="0" borderId="11" xfId="1" applyNumberFormat="1" applyBorder="1"/>
    <xf numFmtId="8" fontId="3" fillId="0" borderId="8" xfId="1" applyNumberFormat="1" applyFont="1" applyBorder="1"/>
    <xf numFmtId="8" fontId="3" fillId="0" borderId="12" xfId="1" applyNumberFormat="1" applyFont="1" applyBorder="1"/>
    <xf numFmtId="0" fontId="3" fillId="0" borderId="5" xfId="1" applyFont="1" applyBorder="1"/>
    <xf numFmtId="0" fontId="3" fillId="0" borderId="0" xfId="1" applyFont="1" applyAlignment="1">
      <alignment horizontal="right"/>
    </xf>
    <xf numFmtId="8" fontId="3" fillId="0" borderId="13" xfId="1" applyNumberFormat="1" applyFont="1" applyBorder="1"/>
    <xf numFmtId="8" fontId="3" fillId="0" borderId="15" xfId="1" applyNumberFormat="1" applyFont="1" applyBorder="1"/>
    <xf numFmtId="0" fontId="3" fillId="0" borderId="5" xfId="1" applyFont="1" applyBorder="1" applyAlignment="1">
      <alignment horizontal="left"/>
    </xf>
    <xf numFmtId="8" fontId="2" fillId="0" borderId="15" xfId="1" applyNumberFormat="1" applyBorder="1"/>
    <xf numFmtId="8" fontId="2" fillId="0" borderId="16" xfId="1" applyNumberFormat="1" applyBorder="1"/>
    <xf numFmtId="8" fontId="2" fillId="0" borderId="0" xfId="1" applyNumberFormat="1"/>
    <xf numFmtId="8" fontId="2" fillId="0" borderId="14" xfId="1" applyNumberFormat="1" applyBorder="1"/>
    <xf numFmtId="164" fontId="0" fillId="0" borderId="0" xfId="2" applyNumberFormat="1" applyFont="1" applyBorder="1"/>
    <xf numFmtId="8" fontId="3" fillId="0" borderId="10" xfId="1" applyNumberFormat="1" applyFont="1" applyBorder="1"/>
    <xf numFmtId="164" fontId="3" fillId="0" borderId="30" xfId="2" applyNumberFormat="1" applyFont="1" applyBorder="1"/>
    <xf numFmtId="8" fontId="3" fillId="0" borderId="11" xfId="1" applyNumberFormat="1" applyFont="1" applyBorder="1"/>
    <xf numFmtId="8" fontId="2" fillId="0" borderId="17" xfId="1" applyNumberFormat="1" applyBorder="1"/>
    <xf numFmtId="8" fontId="2" fillId="0" borderId="18" xfId="1" applyNumberFormat="1" applyBorder="1"/>
    <xf numFmtId="8" fontId="3" fillId="0" borderId="26" xfId="1" applyNumberFormat="1" applyFont="1" applyBorder="1" applyAlignment="1">
      <alignment vertical="center" wrapText="1"/>
    </xf>
    <xf numFmtId="8" fontId="3" fillId="0" borderId="27" xfId="1" applyNumberFormat="1" applyFont="1" applyBorder="1" applyAlignment="1">
      <alignment vertical="center" wrapText="1"/>
    </xf>
    <xf numFmtId="0" fontId="4" fillId="0" borderId="5" xfId="1" applyFont="1" applyBorder="1" applyAlignment="1">
      <alignment horizontal="right" wrapText="1"/>
    </xf>
    <xf numFmtId="8" fontId="3" fillId="0" borderId="0" xfId="1" applyNumberFormat="1" applyFont="1" applyAlignment="1">
      <alignment vertical="center" wrapText="1"/>
    </xf>
    <xf numFmtId="8" fontId="3" fillId="0" borderId="14" xfId="1" applyNumberFormat="1" applyFont="1" applyBorder="1" applyAlignment="1">
      <alignment vertical="center" wrapText="1"/>
    </xf>
    <xf numFmtId="8" fontId="20" fillId="0" borderId="0" xfId="1" applyNumberFormat="1" applyFont="1"/>
    <xf numFmtId="8" fontId="20" fillId="0" borderId="14" xfId="1" applyNumberFormat="1" applyFont="1" applyBorder="1"/>
    <xf numFmtId="0" fontId="20" fillId="0" borderId="0" xfId="1" applyFont="1"/>
    <xf numFmtId="8" fontId="3" fillId="0" borderId="19" xfId="1" applyNumberFormat="1" applyFont="1" applyBorder="1" applyAlignment="1">
      <alignment vertical="center" wrapText="1"/>
    </xf>
    <xf numFmtId="8" fontId="3" fillId="0" borderId="20" xfId="1" applyNumberFormat="1" applyFont="1" applyBorder="1" applyAlignment="1">
      <alignment vertical="center" wrapText="1"/>
    </xf>
    <xf numFmtId="0" fontId="2" fillId="0" borderId="0" xfId="1" applyAlignment="1">
      <alignment wrapText="1"/>
    </xf>
    <xf numFmtId="0" fontId="19" fillId="0" borderId="0" xfId="1" applyFont="1" applyAlignment="1">
      <alignment vertical="center"/>
    </xf>
    <xf numFmtId="0" fontId="18" fillId="0" borderId="0" xfId="1" applyFont="1"/>
    <xf numFmtId="0" fontId="11" fillId="0" borderId="0" xfId="1" applyFont="1"/>
    <xf numFmtId="0" fontId="12" fillId="0" borderId="0" xfId="1" applyFont="1"/>
    <xf numFmtId="0" fontId="6" fillId="0" borderId="0" xfId="1" applyFont="1"/>
    <xf numFmtId="0" fontId="2" fillId="0" borderId="0" xfId="1" applyAlignment="1">
      <alignment vertical="top"/>
    </xf>
    <xf numFmtId="0" fontId="2" fillId="0" borderId="48" xfId="1" applyBorder="1"/>
    <xf numFmtId="0" fontId="15" fillId="0" borderId="0" xfId="1" applyFont="1"/>
    <xf numFmtId="0" fontId="6" fillId="0" borderId="0" xfId="1" applyFont="1" applyAlignment="1">
      <alignment vertical="center"/>
    </xf>
    <xf numFmtId="0" fontId="22" fillId="0" borderId="0" xfId="1" applyFont="1"/>
    <xf numFmtId="0" fontId="15" fillId="0" borderId="1" xfId="1" applyFont="1" applyBorder="1"/>
    <xf numFmtId="0" fontId="15" fillId="0" borderId="15" xfId="1" applyFont="1" applyBorder="1"/>
    <xf numFmtId="0" fontId="11" fillId="0" borderId="0" xfId="1" applyFont="1" applyAlignment="1">
      <alignment vertical="center"/>
    </xf>
    <xf numFmtId="0" fontId="2" fillId="0" borderId="0" xfId="1" applyAlignment="1">
      <alignment vertical="center"/>
    </xf>
    <xf numFmtId="0" fontId="17" fillId="0" borderId="0" xfId="1" applyFont="1"/>
    <xf numFmtId="0" fontId="3" fillId="0" borderId="40" xfId="0" applyFont="1" applyBorder="1"/>
    <xf numFmtId="0" fontId="5" fillId="2" borderId="2" xfId="0" applyFont="1" applyFill="1" applyBorder="1" applyAlignment="1">
      <alignment horizontal="center" vertical="center" wrapText="1"/>
    </xf>
    <xf numFmtId="8" fontId="0" fillId="2" borderId="0" xfId="0" applyNumberFormat="1" applyFill="1"/>
    <xf numFmtId="8" fontId="0" fillId="2" borderId="8" xfId="0" applyNumberFormat="1" applyFill="1" applyBorder="1"/>
    <xf numFmtId="8" fontId="3" fillId="2" borderId="10" xfId="0" applyNumberFormat="1" applyFont="1" applyFill="1" applyBorder="1"/>
    <xf numFmtId="0" fontId="5" fillId="2" borderId="50" xfId="0" applyFont="1" applyFill="1" applyBorder="1" applyAlignment="1">
      <alignment horizontal="center" vertical="center" wrapText="1"/>
    </xf>
    <xf numFmtId="8" fontId="0" fillId="2" borderId="47" xfId="0" applyNumberFormat="1" applyFill="1" applyBorder="1"/>
    <xf numFmtId="8" fontId="0" fillId="2" borderId="52" xfId="0" applyNumberFormat="1" applyFill="1" applyBorder="1"/>
    <xf numFmtId="8" fontId="3" fillId="0" borderId="45" xfId="0" applyNumberFormat="1" applyFont="1" applyBorder="1" applyAlignment="1">
      <alignment vertical="center" wrapText="1"/>
    </xf>
    <xf numFmtId="8" fontId="3" fillId="0" borderId="46" xfId="0" applyNumberFormat="1" applyFont="1" applyBorder="1" applyAlignment="1">
      <alignment vertical="center" wrapText="1"/>
    </xf>
    <xf numFmtId="0" fontId="3" fillId="0" borderId="40" xfId="0" applyFont="1" applyBorder="1" applyAlignment="1">
      <alignment horizontal="left"/>
    </xf>
    <xf numFmtId="8" fontId="3" fillId="2" borderId="52" xfId="0" applyNumberFormat="1" applyFont="1" applyFill="1" applyBorder="1"/>
    <xf numFmtId="8" fontId="3" fillId="2" borderId="8" xfId="0" applyNumberFormat="1" applyFont="1" applyFill="1" applyBorder="1"/>
    <xf numFmtId="0" fontId="2" fillId="2" borderId="42" xfId="0" applyFont="1" applyFill="1" applyBorder="1" applyAlignment="1">
      <alignment horizontal="left"/>
    </xf>
    <xf numFmtId="0" fontId="0" fillId="2" borderId="0" xfId="0" applyFill="1" applyAlignment="1">
      <alignment horizontal="left"/>
    </xf>
    <xf numFmtId="0" fontId="2" fillId="2" borderId="36" xfId="0" applyFont="1" applyFill="1" applyBorder="1" applyAlignment="1">
      <alignment horizontal="right"/>
    </xf>
    <xf numFmtId="0" fontId="2" fillId="0" borderId="1" xfId="0" applyFont="1" applyBorder="1"/>
    <xf numFmtId="0" fontId="6" fillId="0" borderId="0" xfId="0" applyFont="1" applyAlignment="1">
      <alignment horizontal="right"/>
    </xf>
    <xf numFmtId="0" fontId="6" fillId="0" borderId="0" xfId="0" applyFont="1" applyAlignment="1">
      <alignment horizontal="right" vertical="center"/>
    </xf>
    <xf numFmtId="0" fontId="0" fillId="0" borderId="40" xfId="0" applyBorder="1"/>
    <xf numFmtId="0" fontId="0" fillId="0" borderId="0" xfId="0" applyAlignment="1">
      <alignment horizontal="left"/>
    </xf>
    <xf numFmtId="0" fontId="0" fillId="0" borderId="47" xfId="0" applyBorder="1"/>
    <xf numFmtId="0" fontId="2" fillId="2" borderId="42" xfId="0" applyFont="1" applyFill="1" applyBorder="1" applyAlignment="1">
      <alignment horizontal="right"/>
    </xf>
    <xf numFmtId="0" fontId="0" fillId="2" borderId="0" xfId="0" applyFill="1"/>
    <xf numFmtId="0" fontId="2" fillId="2" borderId="0" xfId="0" applyFont="1" applyFill="1"/>
    <xf numFmtId="0" fontId="23" fillId="0" borderId="0" xfId="3"/>
    <xf numFmtId="0" fontId="3" fillId="0" borderId="41" xfId="0" applyFont="1" applyBorder="1" applyAlignment="1">
      <alignment horizontal="right"/>
    </xf>
    <xf numFmtId="0" fontId="3" fillId="0" borderId="47" xfId="0" applyFont="1" applyBorder="1" applyAlignment="1">
      <alignment horizontal="right"/>
    </xf>
    <xf numFmtId="0" fontId="0" fillId="0" borderId="39" xfId="0" applyBorder="1"/>
    <xf numFmtId="0" fontId="0" fillId="0" borderId="41" xfId="0" applyBorder="1"/>
    <xf numFmtId="0" fontId="2" fillId="2" borderId="0" xfId="0" applyFont="1" applyFill="1" applyAlignment="1">
      <alignment horizontal="right"/>
    </xf>
    <xf numFmtId="8" fontId="3" fillId="0" borderId="0" xfId="0" applyNumberFormat="1" applyFont="1"/>
    <xf numFmtId="0" fontId="15" fillId="0" borderId="1" xfId="0" applyFont="1" applyBorder="1"/>
    <xf numFmtId="0" fontId="11" fillId="0" borderId="15" xfId="0" applyFont="1" applyBorder="1" applyAlignment="1">
      <alignment vertical="center"/>
    </xf>
    <xf numFmtId="0" fontId="0" fillId="0" borderId="53" xfId="0" applyBorder="1"/>
    <xf numFmtId="0" fontId="8" fillId="0" borderId="0" xfId="0" applyFont="1"/>
    <xf numFmtId="8" fontId="3" fillId="2" borderId="54" xfId="0" applyNumberFormat="1" applyFont="1" applyFill="1" applyBorder="1"/>
    <xf numFmtId="9" fontId="2" fillId="2" borderId="1" xfId="4" applyFont="1" applyFill="1" applyBorder="1" applyAlignment="1"/>
    <xf numFmtId="0" fontId="3" fillId="0" borderId="42" xfId="0" applyFont="1" applyBorder="1"/>
    <xf numFmtId="8" fontId="3" fillId="2" borderId="0" xfId="0" applyNumberFormat="1" applyFont="1" applyFill="1"/>
    <xf numFmtId="8" fontId="28" fillId="2" borderId="0" xfId="0" applyNumberFormat="1" applyFont="1" applyFill="1" applyAlignment="1">
      <alignment horizontal="center"/>
    </xf>
    <xf numFmtId="0" fontId="3" fillId="0" borderId="56" xfId="0" applyFont="1" applyBorder="1" applyAlignment="1">
      <alignment vertical="center"/>
    </xf>
    <xf numFmtId="0" fontId="3" fillId="0" borderId="57" xfId="0" applyFont="1" applyBorder="1" applyAlignment="1">
      <alignment vertical="center"/>
    </xf>
    <xf numFmtId="0" fontId="4" fillId="0" borderId="0" xfId="0" applyFont="1"/>
    <xf numFmtId="8" fontId="0" fillId="2" borderId="1" xfId="0" applyNumberFormat="1" applyFill="1" applyBorder="1"/>
    <xf numFmtId="8" fontId="0" fillId="2" borderId="43" xfId="0" applyNumberFormat="1" applyFill="1" applyBorder="1"/>
    <xf numFmtId="8" fontId="0" fillId="2" borderId="26" xfId="0" applyNumberFormat="1" applyFill="1" applyBorder="1"/>
    <xf numFmtId="8" fontId="0" fillId="2" borderId="63" xfId="0" applyNumberFormat="1" applyFill="1" applyBorder="1"/>
    <xf numFmtId="8" fontId="0" fillId="2" borderId="10" xfId="0" applyNumberFormat="1" applyFill="1" applyBorder="1"/>
    <xf numFmtId="8" fontId="0" fillId="2" borderId="54" xfId="0" applyNumberFormat="1" applyFill="1" applyBorder="1"/>
    <xf numFmtId="0" fontId="1" fillId="0" borderId="0" xfId="5"/>
    <xf numFmtId="0" fontId="30" fillId="0" borderId="0" xfId="5" applyFont="1"/>
    <xf numFmtId="0" fontId="29" fillId="0" borderId="1" xfId="5" applyFont="1" applyBorder="1" applyAlignment="1">
      <alignment horizontal="right"/>
    </xf>
    <xf numFmtId="14" fontId="30" fillId="0" borderId="1" xfId="5" applyNumberFormat="1" applyFont="1" applyBorder="1"/>
    <xf numFmtId="165" fontId="1" fillId="0" borderId="1" xfId="5" applyNumberFormat="1" applyBorder="1" applyAlignment="1">
      <alignment horizontal="center" vertical="center"/>
    </xf>
    <xf numFmtId="0" fontId="1" fillId="0" borderId="0" xfId="5" applyAlignment="1">
      <alignment horizontal="center" vertical="center"/>
    </xf>
    <xf numFmtId="0" fontId="1" fillId="0" borderId="0" xfId="5" applyAlignment="1">
      <alignment horizontal="center"/>
    </xf>
    <xf numFmtId="0" fontId="25" fillId="3" borderId="64" xfId="5" applyFont="1" applyFill="1" applyBorder="1"/>
    <xf numFmtId="0" fontId="33" fillId="3" borderId="64" xfId="5" applyFont="1" applyFill="1" applyBorder="1"/>
    <xf numFmtId="0" fontId="25" fillId="3" borderId="64" xfId="5" applyFont="1" applyFill="1" applyBorder="1" applyAlignment="1">
      <alignment horizontal="center"/>
    </xf>
    <xf numFmtId="0" fontId="1" fillId="3" borderId="64" xfId="5" applyFill="1" applyBorder="1"/>
    <xf numFmtId="0" fontId="25" fillId="0" borderId="0" xfId="5" applyFont="1"/>
    <xf numFmtId="3" fontId="34" fillId="0" borderId="65" xfId="5" applyNumberFormat="1" applyFont="1" applyBorder="1" applyAlignment="1">
      <alignment horizontal="left" indent="4"/>
    </xf>
    <xf numFmtId="0" fontId="25" fillId="0" borderId="65" xfId="5" applyFont="1" applyBorder="1"/>
    <xf numFmtId="0" fontId="33" fillId="0" borderId="65" xfId="5" applyFont="1" applyBorder="1"/>
    <xf numFmtId="44" fontId="0" fillId="0" borderId="0" xfId="6" applyFont="1" applyFill="1" applyBorder="1"/>
    <xf numFmtId="3" fontId="34" fillId="0" borderId="15" xfId="5" applyNumberFormat="1" applyFont="1" applyBorder="1" applyAlignment="1">
      <alignment horizontal="left" indent="4"/>
    </xf>
    <xf numFmtId="0" fontId="25" fillId="0" borderId="15" xfId="5" applyFont="1" applyBorder="1"/>
    <xf numFmtId="0" fontId="33" fillId="0" borderId="15" xfId="5" applyFont="1" applyBorder="1"/>
    <xf numFmtId="3" fontId="34" fillId="0" borderId="66" xfId="5" applyNumberFormat="1" applyFont="1" applyBorder="1" applyAlignment="1">
      <alignment horizontal="left" indent="4"/>
    </xf>
    <xf numFmtId="0" fontId="31" fillId="0" borderId="66" xfId="5" applyFont="1" applyBorder="1"/>
    <xf numFmtId="0" fontId="1" fillId="0" borderId="66" xfId="5" applyBorder="1"/>
    <xf numFmtId="44" fontId="0" fillId="0" borderId="17" xfId="6" applyFont="1" applyFill="1" applyBorder="1"/>
    <xf numFmtId="0" fontId="32" fillId="0" borderId="0" xfId="5" applyFont="1"/>
    <xf numFmtId="44" fontId="25" fillId="0" borderId="0" xfId="6" applyFont="1" applyFill="1" applyBorder="1"/>
    <xf numFmtId="44" fontId="0" fillId="3" borderId="64" xfId="6" applyFont="1" applyFill="1" applyBorder="1"/>
    <xf numFmtId="44" fontId="0" fillId="0" borderId="0" xfId="6" applyFont="1" applyFill="1"/>
    <xf numFmtId="3" fontId="34" fillId="0" borderId="15" xfId="5" applyNumberFormat="1" applyFont="1" applyBorder="1" applyAlignment="1">
      <alignment horizontal="left" indent="3"/>
    </xf>
    <xf numFmtId="3" fontId="34" fillId="0" borderId="66" xfId="5" applyNumberFormat="1" applyFont="1" applyBorder="1" applyAlignment="1">
      <alignment horizontal="left" indent="3"/>
    </xf>
    <xf numFmtId="44" fontId="0" fillId="0" borderId="34" xfId="6" applyFont="1" applyFill="1" applyBorder="1"/>
    <xf numFmtId="3" fontId="34" fillId="0" borderId="15" xfId="5" applyNumberFormat="1" applyFont="1" applyBorder="1"/>
    <xf numFmtId="3" fontId="34" fillId="0" borderId="66" xfId="5" applyNumberFormat="1" applyFont="1" applyBorder="1"/>
    <xf numFmtId="3" fontId="34" fillId="0" borderId="15" xfId="5" applyNumberFormat="1" applyFont="1" applyBorder="1" applyAlignment="1">
      <alignment horizontal="left" indent="5"/>
    </xf>
    <xf numFmtId="3" fontId="34" fillId="0" borderId="66" xfId="5" applyNumberFormat="1" applyFont="1" applyBorder="1" applyAlignment="1">
      <alignment horizontal="left" indent="5"/>
    </xf>
    <xf numFmtId="9" fontId="0" fillId="3" borderId="64" xfId="7" applyFont="1" applyFill="1" applyBorder="1"/>
    <xf numFmtId="44" fontId="0" fillId="0" borderId="0" xfId="6" applyFont="1"/>
    <xf numFmtId="44" fontId="1" fillId="0" borderId="1" xfId="5" applyNumberFormat="1" applyBorder="1"/>
    <xf numFmtId="44" fontId="1" fillId="0" borderId="0" xfId="5" applyNumberFormat="1"/>
    <xf numFmtId="44" fontId="0" fillId="0" borderId="1" xfId="6" applyFont="1" applyBorder="1"/>
    <xf numFmtId="0" fontId="25" fillId="0" borderId="30" xfId="5" applyFont="1" applyBorder="1" applyAlignment="1">
      <alignment horizontal="left" indent="2"/>
    </xf>
    <xf numFmtId="0" fontId="1" fillId="0" borderId="15" xfId="5" applyBorder="1"/>
    <xf numFmtId="44" fontId="25" fillId="0" borderId="67" xfId="6" applyFont="1" applyBorder="1"/>
    <xf numFmtId="0" fontId="1" fillId="0" borderId="0" xfId="5" applyAlignment="1">
      <alignment horizontal="left" indent="2"/>
    </xf>
    <xf numFmtId="10" fontId="1" fillId="0" borderId="67" xfId="5" applyNumberFormat="1" applyBorder="1"/>
    <xf numFmtId="0" fontId="35" fillId="0" borderId="33" xfId="5" applyFont="1" applyBorder="1" applyAlignment="1">
      <alignment horizontal="left" indent="4"/>
    </xf>
    <xf numFmtId="0" fontId="1" fillId="0" borderId="34" xfId="5" applyBorder="1"/>
    <xf numFmtId="0" fontId="1" fillId="0" borderId="35" xfId="5" applyBorder="1"/>
    <xf numFmtId="0" fontId="35" fillId="0" borderId="32" xfId="5" applyFont="1" applyBorder="1" applyAlignment="1">
      <alignment horizontal="left" indent="4"/>
    </xf>
    <xf numFmtId="0" fontId="1" fillId="0" borderId="36" xfId="5" applyBorder="1"/>
    <xf numFmtId="0" fontId="35" fillId="0" borderId="31" xfId="5" applyFont="1" applyBorder="1" applyAlignment="1">
      <alignment horizontal="left" indent="4"/>
    </xf>
    <xf numFmtId="0" fontId="1" fillId="0" borderId="1" xfId="5" applyBorder="1"/>
    <xf numFmtId="0" fontId="1" fillId="0" borderId="37" xfId="5" applyBorder="1"/>
    <xf numFmtId="0" fontId="38" fillId="0" borderId="0" xfId="0" applyFont="1"/>
    <xf numFmtId="0" fontId="38" fillId="0" borderId="0" xfId="0" applyFont="1" applyAlignment="1">
      <alignment horizontal="right"/>
    </xf>
    <xf numFmtId="0" fontId="38" fillId="0" borderId="0" xfId="0" applyFont="1" applyAlignment="1">
      <alignment horizontal="left" indent="1"/>
    </xf>
    <xf numFmtId="0" fontId="3" fillId="0" borderId="42" xfId="0" applyFont="1" applyBorder="1" applyAlignment="1">
      <alignment horizontal="right"/>
    </xf>
    <xf numFmtId="0" fontId="39" fillId="0" borderId="40" xfId="0" applyFont="1" applyBorder="1" applyAlignment="1">
      <alignment horizontal="right"/>
    </xf>
    <xf numFmtId="0" fontId="39" fillId="0" borderId="0" xfId="0" applyFont="1" applyAlignment="1">
      <alignment horizontal="right"/>
    </xf>
    <xf numFmtId="0" fontId="2" fillId="2" borderId="36" xfId="0" applyFont="1" applyFill="1" applyBorder="1" applyAlignment="1">
      <alignment horizontal="center"/>
    </xf>
    <xf numFmtId="0" fontId="40" fillId="2" borderId="36" xfId="0" applyFont="1" applyFill="1" applyBorder="1" applyAlignment="1">
      <alignment horizontal="center"/>
    </xf>
    <xf numFmtId="0" fontId="40" fillId="2" borderId="0" xfId="0" applyFont="1" applyFill="1" applyAlignment="1">
      <alignment horizontal="center"/>
    </xf>
    <xf numFmtId="0" fontId="3" fillId="0" borderId="58" xfId="0" applyFont="1" applyBorder="1" applyAlignment="1">
      <alignment horizontal="right"/>
    </xf>
    <xf numFmtId="8" fontId="0" fillId="0" borderId="1" xfId="0" applyNumberFormat="1" applyBorder="1"/>
    <xf numFmtId="8" fontId="28" fillId="0" borderId="0" xfId="0" applyNumberFormat="1" applyFont="1" applyAlignment="1">
      <alignment horizontal="center"/>
    </xf>
    <xf numFmtId="8" fontId="0" fillId="0" borderId="43" xfId="0" applyNumberFormat="1" applyBorder="1"/>
    <xf numFmtId="0" fontId="1" fillId="0" borderId="40" xfId="5" applyBorder="1"/>
    <xf numFmtId="0" fontId="1" fillId="0" borderId="42" xfId="5" applyBorder="1"/>
    <xf numFmtId="0" fontId="1" fillId="0" borderId="44" xfId="5" applyBorder="1"/>
    <xf numFmtId="0" fontId="1" fillId="0" borderId="45" xfId="5" applyBorder="1"/>
    <xf numFmtId="0" fontId="1" fillId="0" borderId="46" xfId="5" applyBorder="1"/>
    <xf numFmtId="0" fontId="4" fillId="0" borderId="39" xfId="0" applyFont="1" applyBorder="1"/>
    <xf numFmtId="0" fontId="25" fillId="0" borderId="40" xfId="5" applyFont="1" applyBorder="1" applyAlignment="1">
      <alignment horizontal="right"/>
    </xf>
    <xf numFmtId="0" fontId="25" fillId="0" borderId="0" xfId="5" applyFont="1" applyAlignment="1">
      <alignment horizontal="right"/>
    </xf>
    <xf numFmtId="0" fontId="42" fillId="4" borderId="70" xfId="8" applyFont="1" applyFill="1" applyBorder="1" applyAlignment="1">
      <alignment horizontal="left" vertical="top"/>
    </xf>
    <xf numFmtId="0" fontId="42" fillId="0" borderId="0" xfId="8" applyFont="1" applyAlignment="1">
      <alignment horizontal="left" vertical="top"/>
    </xf>
    <xf numFmtId="0" fontId="11" fillId="0" borderId="0" xfId="0" applyFont="1" applyFill="1" applyBorder="1"/>
    <xf numFmtId="0" fontId="6" fillId="0" borderId="0" xfId="0" applyFont="1" applyFill="1" applyBorder="1"/>
    <xf numFmtId="0" fontId="0" fillId="0" borderId="0" xfId="0" applyFill="1" applyBorder="1"/>
    <xf numFmtId="0" fontId="3" fillId="0" borderId="0" xfId="0" applyFont="1" applyFill="1" applyBorder="1" applyAlignment="1">
      <alignment vertical="center" wrapText="1"/>
    </xf>
    <xf numFmtId="0" fontId="2" fillId="0" borderId="0" xfId="0" applyFont="1" applyFill="1" applyBorder="1" applyAlignment="1">
      <alignment vertical="center" wrapText="1"/>
    </xf>
    <xf numFmtId="0" fontId="27" fillId="0" borderId="0" xfId="0" applyFont="1" applyFill="1" applyBorder="1"/>
    <xf numFmtId="0" fontId="2" fillId="0" borderId="0" xfId="0" applyFont="1" applyFill="1" applyBorder="1" applyAlignment="1"/>
    <xf numFmtId="0" fontId="0" fillId="0" borderId="0" xfId="0" applyFill="1" applyBorder="1" applyAlignment="1"/>
    <xf numFmtId="0" fontId="42" fillId="0" borderId="0" xfId="8" applyFont="1" applyFill="1" applyBorder="1" applyAlignment="1">
      <alignment horizontal="left" vertical="top"/>
    </xf>
    <xf numFmtId="0" fontId="2" fillId="0" borderId="0" xfId="0" applyFont="1" applyFill="1" applyBorder="1"/>
    <xf numFmtId="0" fontId="3" fillId="0" borderId="0" xfId="0" applyFont="1" applyFill="1" applyBorder="1"/>
    <xf numFmtId="0" fontId="10" fillId="0" borderId="0" xfId="0" applyFont="1" applyFill="1" applyBorder="1"/>
    <xf numFmtId="0" fontId="15" fillId="0" borderId="0" xfId="0" applyFont="1" applyFill="1" applyBorder="1"/>
    <xf numFmtId="0" fontId="3" fillId="0" borderId="39" xfId="0" applyFont="1" applyBorder="1" applyAlignment="1">
      <alignment horizontal="left" vertical="center" wrapText="1" indent="1"/>
    </xf>
    <xf numFmtId="0" fontId="2" fillId="0" borderId="40" xfId="0" applyFont="1" applyBorder="1" applyAlignment="1">
      <alignment horizontal="left" vertical="center" wrapText="1" indent="1"/>
    </xf>
    <xf numFmtId="0" fontId="2" fillId="0" borderId="41" xfId="0" applyFont="1" applyBorder="1" applyAlignment="1">
      <alignment horizontal="left" vertical="center" wrapText="1" indent="1"/>
    </xf>
    <xf numFmtId="0" fontId="2" fillId="0" borderId="42" xfId="0" applyFont="1" applyBorder="1" applyAlignment="1">
      <alignment horizontal="left" vertical="center" wrapText="1" indent="1"/>
    </xf>
    <xf numFmtId="0" fontId="2" fillId="0" borderId="0" xfId="0" applyFont="1" applyAlignment="1">
      <alignment horizontal="left" vertical="center" wrapText="1" indent="1"/>
    </xf>
    <xf numFmtId="0" fontId="2" fillId="0" borderId="47" xfId="0" applyFont="1" applyBorder="1" applyAlignment="1">
      <alignment horizontal="left" vertical="center" wrapText="1" indent="1"/>
    </xf>
    <xf numFmtId="0" fontId="2" fillId="0" borderId="44" xfId="0" applyFont="1" applyBorder="1" applyAlignment="1">
      <alignment horizontal="left" vertical="center" wrapText="1" indent="1"/>
    </xf>
    <xf numFmtId="0" fontId="2" fillId="0" borderId="45" xfId="0" applyFont="1" applyBorder="1" applyAlignment="1">
      <alignment horizontal="left" vertical="center" wrapText="1" indent="1"/>
    </xf>
    <xf numFmtId="0" fontId="2" fillId="0" borderId="46" xfId="0" applyFont="1" applyBorder="1" applyAlignment="1">
      <alignment horizontal="left" vertical="center" wrapText="1" indent="1"/>
    </xf>
    <xf numFmtId="0" fontId="16" fillId="0" borderId="0" xfId="0" applyFont="1" applyAlignment="1">
      <alignment horizontal="center" vertical="center"/>
    </xf>
    <xf numFmtId="0" fontId="5" fillId="2" borderId="49"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2" fillId="0" borderId="0" xfId="0" applyFont="1" applyAlignment="1">
      <alignment wrapText="1"/>
    </xf>
    <xf numFmtId="0" fontId="0" fillId="0" borderId="0" xfId="0" applyAlignment="1">
      <alignment wrapText="1"/>
    </xf>
    <xf numFmtId="0" fontId="23" fillId="0" borderId="0" xfId="3" applyAlignment="1">
      <alignment horizontal="left"/>
    </xf>
    <xf numFmtId="0" fontId="14" fillId="2" borderId="42" xfId="0" applyFont="1" applyFill="1" applyBorder="1" applyAlignment="1">
      <alignment horizontal="left"/>
    </xf>
    <xf numFmtId="0" fontId="14" fillId="2" borderId="0" xfId="0" applyFont="1" applyFill="1" applyAlignment="1">
      <alignment horizontal="left"/>
    </xf>
    <xf numFmtId="0" fontId="14" fillId="2" borderId="36" xfId="0" applyFont="1" applyFill="1" applyBorder="1" applyAlignment="1">
      <alignment horizontal="left"/>
    </xf>
    <xf numFmtId="0" fontId="14" fillId="2" borderId="42" xfId="0" applyFont="1" applyFill="1" applyBorder="1" applyAlignment="1">
      <alignment horizontal="left" wrapText="1"/>
    </xf>
    <xf numFmtId="0" fontId="2" fillId="2" borderId="0" xfId="0" applyFont="1" applyFill="1" applyAlignment="1">
      <alignment horizontal="left" wrapText="1"/>
    </xf>
    <xf numFmtId="0" fontId="2" fillId="2" borderId="36" xfId="0" applyFont="1" applyFill="1" applyBorder="1" applyAlignment="1">
      <alignment horizontal="left" wrapText="1"/>
    </xf>
    <xf numFmtId="0" fontId="4" fillId="0" borderId="44" xfId="0" applyFont="1" applyBorder="1" applyAlignment="1">
      <alignment horizontal="right" wrapText="1"/>
    </xf>
    <xf numFmtId="0" fontId="0" fillId="0" borderId="45" xfId="0" applyBorder="1"/>
    <xf numFmtId="0" fontId="14" fillId="2" borderId="51" xfId="0" applyFont="1" applyFill="1" applyBorder="1" applyAlignment="1">
      <alignment horizontal="left" wrapText="1"/>
    </xf>
    <xf numFmtId="0" fontId="5" fillId="2" borderId="26" xfId="0" applyFont="1" applyFill="1" applyBorder="1" applyAlignment="1">
      <alignment horizontal="left" wrapText="1"/>
    </xf>
    <xf numFmtId="0" fontId="2" fillId="2" borderId="42" xfId="0" applyFont="1" applyFill="1" applyBorder="1" applyAlignment="1">
      <alignment horizontal="right"/>
    </xf>
    <xf numFmtId="0" fontId="0" fillId="2" borderId="0" xfId="0" applyFill="1" applyAlignment="1">
      <alignment horizontal="right"/>
    </xf>
    <xf numFmtId="0" fontId="0" fillId="2" borderId="36" xfId="0" applyFill="1" applyBorder="1" applyAlignment="1">
      <alignment horizontal="right"/>
    </xf>
    <xf numFmtId="0" fontId="0" fillId="2" borderId="0" xfId="0" applyFill="1"/>
    <xf numFmtId="0" fontId="0" fillId="2" borderId="36" xfId="0" applyFill="1" applyBorder="1"/>
    <xf numFmtId="0" fontId="3" fillId="0" borderId="0" xfId="1" applyFont="1" applyAlignment="1">
      <alignment horizontal="left"/>
    </xf>
    <xf numFmtId="0" fontId="2" fillId="0" borderId="0" xfId="1" applyAlignment="1">
      <alignment horizontal="left"/>
    </xf>
    <xf numFmtId="0" fontId="16" fillId="0" borderId="0" xfId="1" applyFont="1" applyAlignment="1">
      <alignment horizontal="center" vertical="center"/>
    </xf>
    <xf numFmtId="0" fontId="6" fillId="0" borderId="5" xfId="1" applyFont="1" applyBorder="1" applyAlignment="1">
      <alignment horizontal="right"/>
    </xf>
    <xf numFmtId="0" fontId="2" fillId="0" borderId="0" xfId="1"/>
    <xf numFmtId="0" fontId="2" fillId="0" borderId="36" xfId="1" applyBorder="1"/>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5" fillId="0" borderId="25" xfId="1" applyFont="1" applyBorder="1" applyAlignment="1">
      <alignment horizontal="center" vertical="center"/>
    </xf>
    <xf numFmtId="0" fontId="3" fillId="0" borderId="22" xfId="1" applyFont="1" applyBorder="1" applyAlignment="1">
      <alignment horizontal="left" wrapText="1"/>
    </xf>
    <xf numFmtId="0" fontId="2" fillId="0" borderId="26" xfId="1" applyBorder="1" applyAlignment="1">
      <alignment wrapText="1"/>
    </xf>
    <xf numFmtId="0" fontId="2" fillId="0" borderId="38" xfId="1" applyBorder="1" applyAlignment="1">
      <alignment wrapText="1"/>
    </xf>
    <xf numFmtId="0" fontId="2" fillId="0" borderId="5" xfId="1" applyBorder="1" applyAlignment="1">
      <alignment horizontal="right"/>
    </xf>
    <xf numFmtId="0" fontId="3" fillId="0" borderId="5" xfId="1" applyFont="1" applyBorder="1" applyAlignment="1">
      <alignment horizontal="left"/>
    </xf>
    <xf numFmtId="0" fontId="4" fillId="0" borderId="5" xfId="1" applyFont="1" applyBorder="1" applyAlignment="1">
      <alignment horizontal="right" wrapText="1"/>
    </xf>
    <xf numFmtId="0" fontId="20" fillId="0" borderId="5" xfId="1" applyFont="1" applyBorder="1" applyAlignment="1">
      <alignment horizontal="right"/>
    </xf>
    <xf numFmtId="0" fontId="3" fillId="0" borderId="0" xfId="1" applyFont="1"/>
    <xf numFmtId="0" fontId="3" fillId="0" borderId="36" xfId="1" applyFont="1" applyBorder="1"/>
    <xf numFmtId="0" fontId="3" fillId="0" borderId="5" xfId="1" applyFont="1" applyBorder="1" applyAlignment="1">
      <alignment horizontal="right"/>
    </xf>
    <xf numFmtId="0" fontId="7" fillId="0" borderId="5" xfId="1" applyFont="1" applyBorder="1" applyAlignment="1">
      <alignment horizontal="right"/>
    </xf>
    <xf numFmtId="0" fontId="20" fillId="0" borderId="5" xfId="1" applyFont="1" applyBorder="1" applyAlignment="1">
      <alignment horizontal="right" wrapText="1"/>
    </xf>
    <xf numFmtId="0" fontId="2" fillId="0" borderId="0" xfId="1" applyAlignment="1">
      <alignment wrapText="1"/>
    </xf>
    <xf numFmtId="0" fontId="2" fillId="0" borderId="0" xfId="1" applyAlignment="1">
      <alignment horizontal="right" vertical="center"/>
    </xf>
    <xf numFmtId="0" fontId="2" fillId="0" borderId="0" xfId="1" applyAlignment="1">
      <alignment horizontal="right"/>
    </xf>
    <xf numFmtId="0" fontId="20" fillId="0" borderId="5" xfId="1" applyFont="1" applyBorder="1"/>
    <xf numFmtId="0" fontId="6" fillId="0" borderId="0" xfId="1" applyFont="1"/>
    <xf numFmtId="0" fontId="4" fillId="0" borderId="21" xfId="1" applyFont="1" applyBorder="1" applyAlignment="1">
      <alignment horizontal="right" wrapText="1"/>
    </xf>
    <xf numFmtId="0" fontId="2" fillId="0" borderId="19" xfId="1" applyBorder="1"/>
    <xf numFmtId="0" fontId="6" fillId="0" borderId="0" xfId="1" applyFont="1" applyAlignment="1">
      <alignment wrapText="1"/>
    </xf>
    <xf numFmtId="0" fontId="20" fillId="0" borderId="33" xfId="1" applyFont="1" applyBorder="1" applyAlignment="1">
      <alignment horizontal="left" vertical="center" wrapText="1" indent="1"/>
    </xf>
    <xf numFmtId="0" fontId="2" fillId="0" borderId="34" xfId="1" applyBorder="1" applyAlignment="1">
      <alignment horizontal="left" vertical="center" wrapText="1" indent="1"/>
    </xf>
    <xf numFmtId="0" fontId="2" fillId="0" borderId="35" xfId="1" applyBorder="1" applyAlignment="1">
      <alignment horizontal="left" vertical="center" wrapText="1" indent="1"/>
    </xf>
    <xf numFmtId="0" fontId="2" fillId="0" borderId="32" xfId="1" applyBorder="1" applyAlignment="1">
      <alignment horizontal="left" vertical="center" wrapText="1" indent="1"/>
    </xf>
    <xf numFmtId="0" fontId="2" fillId="0" borderId="0" xfId="1" applyAlignment="1">
      <alignment horizontal="left" vertical="center" wrapText="1" indent="1"/>
    </xf>
    <xf numFmtId="0" fontId="2" fillId="0" borderId="36" xfId="1" applyBorder="1" applyAlignment="1">
      <alignment horizontal="left" vertical="center" wrapText="1" indent="1"/>
    </xf>
    <xf numFmtId="0" fontId="2" fillId="0" borderId="31" xfId="1" applyBorder="1" applyAlignment="1">
      <alignment horizontal="left" vertical="center" wrapText="1" indent="1"/>
    </xf>
    <xf numFmtId="0" fontId="2" fillId="0" borderId="1" xfId="1" applyBorder="1" applyAlignment="1">
      <alignment horizontal="left" vertical="center" wrapText="1" indent="1"/>
    </xf>
    <xf numFmtId="0" fontId="2" fillId="0" borderId="37" xfId="1" applyBorder="1" applyAlignment="1">
      <alignment horizontal="left" vertical="center" wrapText="1" indent="1"/>
    </xf>
    <xf numFmtId="0" fontId="6" fillId="0" borderId="0" xfId="1" applyFont="1" applyAlignment="1">
      <alignment vertical="center" wrapText="1"/>
    </xf>
    <xf numFmtId="0" fontId="3" fillId="0" borderId="1" xfId="0" applyFont="1" applyBorder="1" applyAlignment="1">
      <alignment horizontal="center"/>
    </xf>
    <xf numFmtId="0" fontId="3" fillId="0" borderId="43" xfId="0" applyFont="1" applyBorder="1" applyAlignment="1">
      <alignment horizontal="center"/>
    </xf>
    <xf numFmtId="0" fontId="3" fillId="0" borderId="58" xfId="0" applyFont="1" applyBorder="1" applyAlignment="1">
      <alignment horizontal="center" vertical="center" wrapText="1"/>
    </xf>
    <xf numFmtId="0" fontId="3" fillId="0" borderId="0" xfId="0" applyFont="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58" xfId="0" applyFont="1" applyBorder="1" applyAlignment="1">
      <alignment horizontal="right"/>
    </xf>
    <xf numFmtId="0" fontId="3" fillId="0" borderId="0" xfId="0" applyFont="1" applyAlignment="1">
      <alignment horizontal="right"/>
    </xf>
    <xf numFmtId="0" fontId="0" fillId="0" borderId="0" xfId="0" applyAlignment="1">
      <alignment horizontal="center"/>
    </xf>
    <xf numFmtId="8" fontId="3" fillId="0" borderId="1" xfId="0" applyNumberFormat="1" applyFont="1" applyBorder="1" applyAlignment="1">
      <alignment horizontal="right"/>
    </xf>
    <xf numFmtId="0" fontId="3" fillId="0" borderId="39" xfId="0" applyFont="1" applyBorder="1" applyAlignment="1">
      <alignment horizontal="right"/>
    </xf>
    <xf numFmtId="0" fontId="3" fillId="0" borderId="40" xfId="0" applyFont="1" applyBorder="1" applyAlignment="1">
      <alignment horizontal="right"/>
    </xf>
    <xf numFmtId="0" fontId="3" fillId="0" borderId="42" xfId="0" applyFont="1" applyBorder="1" applyAlignment="1">
      <alignment horizontal="right"/>
    </xf>
    <xf numFmtId="0" fontId="3" fillId="0" borderId="55" xfId="0" applyFont="1" applyBorder="1" applyAlignment="1">
      <alignment horizontal="center"/>
    </xf>
    <xf numFmtId="0" fontId="3" fillId="0" borderId="68" xfId="0" applyFont="1" applyBorder="1" applyAlignment="1">
      <alignment horizontal="center"/>
    </xf>
    <xf numFmtId="0" fontId="3" fillId="0" borderId="15" xfId="0" applyFont="1" applyBorder="1" applyAlignment="1">
      <alignment horizontal="center"/>
    </xf>
    <xf numFmtId="0" fontId="8" fillId="0" borderId="55" xfId="0" applyFont="1" applyBorder="1" applyAlignment="1">
      <alignment horizontal="center"/>
    </xf>
    <xf numFmtId="0" fontId="14" fillId="2" borderId="26" xfId="0" applyFont="1" applyFill="1" applyBorder="1" applyAlignment="1">
      <alignment horizontal="left" wrapText="1"/>
    </xf>
    <xf numFmtId="0" fontId="14" fillId="2" borderId="0" xfId="0" applyFont="1" applyFill="1" applyAlignment="1">
      <alignment horizontal="left" wrapText="1"/>
    </xf>
    <xf numFmtId="0" fontId="2" fillId="2" borderId="0" xfId="0" applyFont="1" applyFill="1" applyAlignment="1">
      <alignment horizontal="right"/>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6" fillId="0" borderId="1" xfId="0" applyFont="1" applyBorder="1" applyAlignment="1">
      <alignment horizontal="center" vertical="center"/>
    </xf>
    <xf numFmtId="0" fontId="6" fillId="0" borderId="48" xfId="0" applyFont="1" applyBorder="1" applyAlignment="1">
      <alignment horizontal="center"/>
    </xf>
    <xf numFmtId="0" fontId="1" fillId="0" borderId="0" xfId="5" applyAlignment="1">
      <alignment horizontal="center"/>
    </xf>
    <xf numFmtId="0" fontId="25" fillId="0" borderId="0" xfId="5" applyFont="1" applyAlignment="1">
      <alignment horizontal="center"/>
    </xf>
    <xf numFmtId="0" fontId="31" fillId="0" borderId="0" xfId="5" applyFont="1" applyAlignment="1">
      <alignment horizontal="left" vertical="top" wrapText="1" indent="4"/>
    </xf>
    <xf numFmtId="0" fontId="29" fillId="0" borderId="0" xfId="5" applyFont="1" applyAlignment="1">
      <alignment horizontal="left"/>
    </xf>
    <xf numFmtId="0" fontId="30" fillId="0" borderId="1" xfId="5" applyFont="1" applyBorder="1" applyAlignment="1">
      <alignment horizontal="center"/>
    </xf>
    <xf numFmtId="0" fontId="8" fillId="0" borderId="1" xfId="0" applyFont="1" applyBorder="1" applyAlignment="1">
      <alignment horizontal="center"/>
    </xf>
    <xf numFmtId="0" fontId="3" fillId="0" borderId="69" xfId="0" applyFont="1" applyBorder="1" applyAlignment="1">
      <alignment horizontal="center"/>
    </xf>
    <xf numFmtId="0" fontId="25" fillId="0" borderId="40" xfId="5" applyFont="1" applyBorder="1" applyAlignment="1">
      <alignment horizontal="center"/>
    </xf>
    <xf numFmtId="8" fontId="3" fillId="0" borderId="15" xfId="0" applyNumberFormat="1" applyFont="1" applyBorder="1" applyAlignment="1">
      <alignment horizontal="center"/>
    </xf>
    <xf numFmtId="0" fontId="29" fillId="0" borderId="0" xfId="5" applyFont="1" applyAlignment="1">
      <alignment horizontal="right"/>
    </xf>
    <xf numFmtId="0" fontId="2" fillId="0" borderId="0" xfId="0" applyFont="1" applyAlignment="1">
      <alignment horizontal="center"/>
    </xf>
    <xf numFmtId="0" fontId="23" fillId="0" borderId="0" xfId="3" applyAlignment="1">
      <alignment horizontal="left" wrapText="1"/>
    </xf>
  </cellXfs>
  <cellStyles count="9">
    <cellStyle name="Currency 2" xfId="6" xr:uid="{00000000-0005-0000-0000-000000000000}"/>
    <cellStyle name="Hyperlink" xfId="3" builtinId="8"/>
    <cellStyle name="Normal" xfId="0" builtinId="0"/>
    <cellStyle name="Normal 2" xfId="1" xr:uid="{00000000-0005-0000-0000-000003000000}"/>
    <cellStyle name="Normal 3" xfId="5" xr:uid="{00000000-0005-0000-0000-000004000000}"/>
    <cellStyle name="Normal 4" xfId="8" xr:uid="{00000000-0005-0000-0000-000005000000}"/>
    <cellStyle name="Percent" xfId="4" builtinId="5"/>
    <cellStyle name="Percent 2" xfId="2" xr:uid="{00000000-0005-0000-0000-000007000000}"/>
    <cellStyle name="Percent 3"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790575</xdr:colOff>
          <xdr:row>9</xdr:row>
          <xdr:rowOff>133350</xdr:rowOff>
        </xdr:from>
        <xdr:to>
          <xdr:col>8</xdr:col>
          <xdr:colOff>952500</xdr:colOff>
          <xdr:row>11</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final invoice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95250</xdr:colOff>
          <xdr:row>43</xdr:row>
          <xdr:rowOff>123825</xdr:rowOff>
        </xdr:from>
        <xdr:to>
          <xdr:col>13</xdr:col>
          <xdr:colOff>409575</xdr:colOff>
          <xdr:row>44</xdr:row>
          <xdr:rowOff>104775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final invoice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800100</xdr:colOff>
          <xdr:row>18</xdr:row>
          <xdr:rowOff>152400</xdr:rowOff>
        </xdr:from>
        <xdr:to>
          <xdr:col>11</xdr:col>
          <xdr:colOff>104775</xdr:colOff>
          <xdr:row>20</xdr:row>
          <xdr:rowOff>47625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Final Invoice</a:t>
              </a:r>
            </a:p>
          </xdr:txBody>
        </xdr:sp>
        <xdr:clientData/>
      </xdr:twoCellAnchor>
    </mc:Choice>
    <mc:Fallback/>
  </mc:AlternateContent>
  <xdr:twoCellAnchor>
    <xdr:from>
      <xdr:col>1</xdr:col>
      <xdr:colOff>9526</xdr:colOff>
      <xdr:row>0</xdr:row>
      <xdr:rowOff>66674</xdr:rowOff>
    </xdr:from>
    <xdr:to>
      <xdr:col>7</xdr:col>
      <xdr:colOff>352426</xdr:colOff>
      <xdr:row>7</xdr:row>
      <xdr:rowOff>104774</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180976" y="66674"/>
          <a:ext cx="4133850" cy="1209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cfr.gov/cgi-bin/text-idx?SID=421d3e3a239e70bdcef843df7113da50&amp;mc=true&amp;node=se2.1.200_133&amp;rgn=div8"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ecfr.gov/current/title-2/subtitle-A/chapter-II/part-200/subpart-D/subject-group-ECFR8feb98c2e3e5ad2/section-200.313" TargetMode="External"/><Relationship Id="rId5" Type="http://schemas.openxmlformats.org/officeDocument/2006/relationships/ctrlProp" Target="../ctrlProps/ctrlProp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48"/>
  <sheetViews>
    <sheetView zoomScaleNormal="100" workbookViewId="0">
      <selection activeCell="H38" sqref="H38"/>
    </sheetView>
  </sheetViews>
  <sheetFormatPr defaultRowHeight="12.75" x14ac:dyDescent="0.2"/>
  <cols>
    <col min="1" max="1" width="2.85546875" customWidth="1"/>
    <col min="2" max="4" width="8" customWidth="1"/>
    <col min="5" max="5" width="13.28515625" customWidth="1"/>
    <col min="6" max="9" width="15" customWidth="1"/>
    <col min="10" max="10" width="4.7109375" customWidth="1"/>
  </cols>
  <sheetData>
    <row r="1" spans="1:10" ht="38.25" customHeight="1" x14ac:dyDescent="0.2">
      <c r="A1" s="247" t="s">
        <v>79</v>
      </c>
      <c r="B1" s="247"/>
      <c r="C1" s="247"/>
      <c r="D1" s="247"/>
      <c r="E1" s="247"/>
      <c r="F1" s="247"/>
      <c r="G1" s="247"/>
      <c r="H1" s="247"/>
      <c r="I1" s="247"/>
    </row>
    <row r="2" spans="1:10" ht="4.9000000000000004" customHeight="1" thickBot="1" x14ac:dyDescent="0.25">
      <c r="A2" s="21"/>
      <c r="B2" s="21"/>
      <c r="C2" s="21"/>
      <c r="D2" s="21"/>
      <c r="E2" s="21"/>
      <c r="F2" s="21"/>
      <c r="G2" s="21"/>
      <c r="H2" s="21"/>
      <c r="I2" s="21"/>
    </row>
    <row r="3" spans="1:10" ht="15" x14ac:dyDescent="0.2">
      <c r="A3" s="22"/>
      <c r="B3" s="110" t="s">
        <v>89</v>
      </c>
      <c r="C3" s="23"/>
      <c r="D3" s="23"/>
      <c r="E3" s="23"/>
      <c r="F3" s="119"/>
      <c r="G3" s="100"/>
      <c r="H3" s="100"/>
      <c r="I3" s="126"/>
    </row>
    <row r="4" spans="1:10" ht="15" x14ac:dyDescent="0.2">
      <c r="A4" s="24"/>
      <c r="B4" s="14" t="s">
        <v>69</v>
      </c>
      <c r="C4" s="135"/>
      <c r="D4" s="3"/>
      <c r="G4" s="3" t="s">
        <v>49</v>
      </c>
      <c r="H4" s="3"/>
      <c r="I4" s="127"/>
    </row>
    <row r="5" spans="1:10" x14ac:dyDescent="0.2">
      <c r="A5" s="24"/>
      <c r="B5" s="14" t="s">
        <v>70</v>
      </c>
      <c r="C5" s="3"/>
      <c r="D5" s="13"/>
      <c r="F5" s="14"/>
      <c r="G5" s="3"/>
      <c r="H5" s="3"/>
      <c r="I5" s="127"/>
    </row>
    <row r="6" spans="1:10" x14ac:dyDescent="0.2">
      <c r="A6" s="24"/>
      <c r="B6" s="14" t="s">
        <v>74</v>
      </c>
      <c r="C6" s="13"/>
      <c r="D6" s="131">
        <f>F27</f>
        <v>0</v>
      </c>
      <c r="G6" s="3" t="s">
        <v>15</v>
      </c>
      <c r="H6" s="3"/>
      <c r="I6" s="127"/>
    </row>
    <row r="7" spans="1:10" x14ac:dyDescent="0.2">
      <c r="A7" s="24"/>
      <c r="B7" s="13"/>
      <c r="C7" s="13"/>
      <c r="D7" s="13"/>
      <c r="F7" s="14"/>
      <c r="G7" s="3"/>
      <c r="H7" s="3"/>
      <c r="I7" s="127"/>
    </row>
    <row r="8" spans="1:10" x14ac:dyDescent="0.2">
      <c r="A8" s="24"/>
      <c r="B8" s="13" t="s">
        <v>81</v>
      </c>
      <c r="C8" s="13"/>
      <c r="D8" s="13"/>
      <c r="F8" s="14"/>
      <c r="G8" s="3" t="s">
        <v>88</v>
      </c>
      <c r="H8" s="3"/>
      <c r="I8" s="127"/>
    </row>
    <row r="9" spans="1:10" x14ac:dyDescent="0.2">
      <c r="A9" s="24"/>
      <c r="B9" s="13" t="s">
        <v>82</v>
      </c>
      <c r="C9" s="120"/>
      <c r="D9" s="120"/>
      <c r="F9" s="14"/>
      <c r="G9" s="3"/>
      <c r="H9" s="14"/>
      <c r="I9" s="127"/>
    </row>
    <row r="10" spans="1:10" x14ac:dyDescent="0.2">
      <c r="A10" s="24"/>
      <c r="B10" s="13"/>
      <c r="C10" s="120"/>
      <c r="D10" s="120"/>
      <c r="F10" s="14"/>
      <c r="H10" s="14"/>
      <c r="I10" s="127"/>
    </row>
    <row r="11" spans="1:10" x14ac:dyDescent="0.2">
      <c r="A11" s="24"/>
      <c r="F11" s="14"/>
      <c r="H11" s="120"/>
      <c r="I11" s="121"/>
    </row>
    <row r="12" spans="1:10" ht="6.75" customHeight="1" thickBot="1" x14ac:dyDescent="0.25">
      <c r="A12" s="25"/>
      <c r="B12" s="26"/>
      <c r="C12" s="26"/>
      <c r="D12" s="26"/>
      <c r="E12" s="26"/>
      <c r="F12" s="26"/>
      <c r="G12" s="26"/>
      <c r="H12" s="26"/>
      <c r="I12" s="27"/>
    </row>
    <row r="13" spans="1:10" ht="6.75" customHeight="1" thickBot="1" x14ac:dyDescent="0.25">
      <c r="A13" s="128"/>
      <c r="B13" s="119"/>
      <c r="C13" s="119"/>
      <c r="D13" s="119"/>
      <c r="E13" s="119"/>
      <c r="F13" s="119"/>
      <c r="G13" s="119"/>
      <c r="H13" s="119"/>
      <c r="I13" s="129"/>
    </row>
    <row r="14" spans="1:10" ht="58.5" thickTop="1" thickBot="1" x14ac:dyDescent="0.25">
      <c r="A14" s="248" t="s">
        <v>0</v>
      </c>
      <c r="B14" s="249"/>
      <c r="C14" s="249"/>
      <c r="D14" s="249"/>
      <c r="E14" s="250"/>
      <c r="F14" s="101" t="s">
        <v>86</v>
      </c>
      <c r="G14" s="101" t="s">
        <v>7</v>
      </c>
      <c r="H14" s="101" t="s">
        <v>87</v>
      </c>
      <c r="I14" s="105" t="s">
        <v>78</v>
      </c>
    </row>
    <row r="15" spans="1:10" ht="19.149999999999999" customHeight="1" thickTop="1" x14ac:dyDescent="0.25">
      <c r="A15" s="262" t="s">
        <v>72</v>
      </c>
      <c r="B15" s="263"/>
      <c r="C15" s="263"/>
      <c r="D15" s="263"/>
      <c r="E15" s="263"/>
      <c r="F15" s="102"/>
      <c r="G15" s="102"/>
      <c r="H15" s="102"/>
      <c r="I15" s="106"/>
      <c r="J15" s="2"/>
    </row>
    <row r="16" spans="1:10" x14ac:dyDescent="0.2">
      <c r="A16" s="264" t="s">
        <v>73</v>
      </c>
      <c r="B16" s="265"/>
      <c r="C16" s="265"/>
      <c r="D16" s="265"/>
      <c r="E16" s="266"/>
      <c r="F16" s="103"/>
      <c r="G16" s="103"/>
      <c r="H16" s="103"/>
      <c r="I16" s="107"/>
    </row>
    <row r="17" spans="1:12" x14ac:dyDescent="0.2">
      <c r="A17" s="113"/>
      <c r="B17" s="114"/>
      <c r="C17" s="114"/>
      <c r="D17" s="114"/>
      <c r="E17" s="115" t="s">
        <v>39</v>
      </c>
      <c r="F17" s="103"/>
      <c r="G17" s="103"/>
      <c r="H17" s="103"/>
      <c r="I17" s="107"/>
    </row>
    <row r="18" spans="1:12" x14ac:dyDescent="0.2">
      <c r="A18" s="264" t="s">
        <v>75</v>
      </c>
      <c r="B18" s="267"/>
      <c r="C18" s="267"/>
      <c r="D18" s="267"/>
      <c r="E18" s="268"/>
      <c r="F18" s="103"/>
      <c r="G18" s="103"/>
      <c r="H18" s="103"/>
      <c r="I18" s="107"/>
    </row>
    <row r="19" spans="1:12" x14ac:dyDescent="0.2">
      <c r="A19" s="264" t="s">
        <v>76</v>
      </c>
      <c r="B19" s="267"/>
      <c r="C19" s="267"/>
      <c r="D19" s="267"/>
      <c r="E19" s="268"/>
      <c r="F19" s="103"/>
      <c r="G19" s="103"/>
      <c r="H19" s="103"/>
      <c r="I19" s="107"/>
    </row>
    <row r="20" spans="1:12" x14ac:dyDescent="0.2">
      <c r="A20" s="264" t="s">
        <v>2</v>
      </c>
      <c r="B20" s="267"/>
      <c r="C20" s="267"/>
      <c r="D20" s="267"/>
      <c r="E20" s="268"/>
      <c r="F20" s="103"/>
      <c r="G20" s="103"/>
      <c r="H20" s="103"/>
      <c r="I20" s="107"/>
      <c r="L20" s="28"/>
    </row>
    <row r="21" spans="1:12" x14ac:dyDescent="0.2">
      <c r="A21" s="264" t="s">
        <v>12</v>
      </c>
      <c r="B21" s="267"/>
      <c r="C21" s="267"/>
      <c r="D21" s="267"/>
      <c r="E21" s="268"/>
      <c r="F21" s="103"/>
      <c r="G21" s="103"/>
      <c r="H21" s="103"/>
      <c r="I21" s="107"/>
      <c r="L21" s="28"/>
    </row>
    <row r="22" spans="1:12" x14ac:dyDescent="0.2">
      <c r="A22" s="264" t="s">
        <v>1</v>
      </c>
      <c r="B22" s="267"/>
      <c r="C22" s="267"/>
      <c r="D22" s="267"/>
      <c r="E22" s="268"/>
      <c r="F22" s="103"/>
      <c r="G22" s="103"/>
      <c r="H22" s="103"/>
      <c r="I22" s="107"/>
      <c r="L22" s="28"/>
    </row>
    <row r="23" spans="1:12" x14ac:dyDescent="0.2">
      <c r="A23" s="264" t="s">
        <v>64</v>
      </c>
      <c r="B23" s="267"/>
      <c r="C23" s="267"/>
      <c r="D23" s="267"/>
      <c r="E23" s="268"/>
      <c r="F23" s="103"/>
      <c r="G23" s="103"/>
      <c r="H23" s="103"/>
      <c r="I23" s="107"/>
      <c r="L23" s="28"/>
    </row>
    <row r="24" spans="1:12" x14ac:dyDescent="0.2">
      <c r="A24" s="264" t="s">
        <v>44</v>
      </c>
      <c r="B24" s="267"/>
      <c r="C24" s="267"/>
      <c r="D24" s="267"/>
      <c r="E24" s="268"/>
      <c r="F24" s="103"/>
      <c r="G24" s="103"/>
      <c r="H24" s="103"/>
      <c r="I24" s="107"/>
      <c r="L24" s="28"/>
    </row>
    <row r="25" spans="1:12" s="13" customFormat="1" ht="15" x14ac:dyDescent="0.25">
      <c r="A25" s="254" t="s">
        <v>9</v>
      </c>
      <c r="B25" s="255"/>
      <c r="C25" s="255"/>
      <c r="D25" s="255"/>
      <c r="E25" s="256"/>
      <c r="F25" s="104">
        <f>SUM(F16:F24)</f>
        <v>0</v>
      </c>
      <c r="G25" s="104">
        <f t="shared" ref="G25:I25" si="0">SUM(G16:G24)</f>
        <v>0</v>
      </c>
      <c r="H25" s="104">
        <f t="shared" si="0"/>
        <v>0</v>
      </c>
      <c r="I25" s="104">
        <f t="shared" si="0"/>
        <v>0</v>
      </c>
      <c r="L25" s="28"/>
    </row>
    <row r="26" spans="1:12" ht="12.75" customHeight="1" x14ac:dyDescent="0.2">
      <c r="A26" s="122"/>
      <c r="B26" s="123"/>
      <c r="C26" s="124"/>
      <c r="D26" s="124"/>
      <c r="E26" s="130" t="s">
        <v>80</v>
      </c>
      <c r="F26" s="103"/>
      <c r="G26" s="103"/>
      <c r="H26" s="103"/>
      <c r="I26" s="107"/>
      <c r="L26" s="28"/>
    </row>
    <row r="27" spans="1:12" ht="13.5" x14ac:dyDescent="0.25">
      <c r="A27" s="257" t="s">
        <v>71</v>
      </c>
      <c r="B27" s="258"/>
      <c r="C27" s="258"/>
      <c r="D27" s="258"/>
      <c r="E27" s="259"/>
      <c r="F27" s="112">
        <f>SUM(F25:F26)</f>
        <v>0</v>
      </c>
      <c r="G27" s="112">
        <f t="shared" ref="G27:I27" si="1">SUM(G25:G26)</f>
        <v>0</v>
      </c>
      <c r="H27" s="112">
        <f t="shared" si="1"/>
        <v>0</v>
      </c>
      <c r="I27" s="111">
        <f t="shared" si="1"/>
        <v>0</v>
      </c>
      <c r="L27" s="28"/>
    </row>
    <row r="28" spans="1:12" ht="3" customHeight="1" thickBot="1" x14ac:dyDescent="0.3">
      <c r="A28" s="260"/>
      <c r="B28" s="261"/>
      <c r="C28" s="261"/>
      <c r="D28" s="261"/>
      <c r="E28" s="261"/>
      <c r="F28" s="108"/>
      <c r="G28" s="108"/>
      <c r="H28" s="108"/>
      <c r="I28" s="109"/>
    </row>
    <row r="29" spans="1:12" ht="0.75" hidden="1" customHeight="1" thickTop="1" x14ac:dyDescent="0.2"/>
    <row r="30" spans="1:12" ht="26.25" customHeight="1" x14ac:dyDescent="0.2">
      <c r="A30" s="251" t="s">
        <v>85</v>
      </c>
      <c r="B30" s="252"/>
      <c r="C30" s="252"/>
      <c r="D30" s="252"/>
      <c r="E30" s="252"/>
      <c r="F30" s="252"/>
      <c r="G30" s="252"/>
      <c r="H30" s="252"/>
      <c r="I30" s="252"/>
    </row>
    <row r="31" spans="1:12" ht="14.25" customHeight="1" x14ac:dyDescent="0.2">
      <c r="A31" s="253" t="s">
        <v>77</v>
      </c>
      <c r="B31" s="253"/>
      <c r="C31" s="253"/>
      <c r="D31" s="253"/>
      <c r="E31" s="253"/>
      <c r="F31" s="253"/>
      <c r="G31" s="253"/>
      <c r="H31" s="253"/>
      <c r="I31" s="253"/>
      <c r="K31" s="125"/>
    </row>
    <row r="32" spans="1:12" s="5" customFormat="1" ht="6.75" customHeight="1" thickBot="1" x14ac:dyDescent="0.25">
      <c r="A32"/>
      <c r="B32"/>
      <c r="C32"/>
      <c r="D32"/>
      <c r="E32"/>
      <c r="F32"/>
      <c r="G32"/>
      <c r="H32"/>
      <c r="I32"/>
    </row>
    <row r="33" spans="1:16" ht="22.5" customHeight="1" x14ac:dyDescent="0.25">
      <c r="A33" s="238" t="s">
        <v>45</v>
      </c>
      <c r="B33" s="239"/>
      <c r="C33" s="239"/>
      <c r="D33" s="239"/>
      <c r="E33" s="239"/>
      <c r="F33" s="239"/>
      <c r="G33" s="239"/>
      <c r="H33" s="239"/>
      <c r="I33" s="240"/>
      <c r="K33" s="16"/>
      <c r="L33" s="18" t="s">
        <v>35</v>
      </c>
    </row>
    <row r="34" spans="1:16" ht="22.5" customHeight="1" x14ac:dyDescent="0.25">
      <c r="A34" s="241"/>
      <c r="B34" s="242"/>
      <c r="C34" s="242"/>
      <c r="D34" s="242"/>
      <c r="E34" s="242"/>
      <c r="F34" s="242"/>
      <c r="G34" s="242"/>
      <c r="H34" s="242"/>
      <c r="I34" s="243"/>
      <c r="K34" s="16"/>
      <c r="L34" s="18"/>
    </row>
    <row r="35" spans="1:16" s="6" customFormat="1" ht="22.5" customHeight="1" x14ac:dyDescent="0.2">
      <c r="A35" s="241"/>
      <c r="B35" s="242"/>
      <c r="C35" s="242"/>
      <c r="D35" s="242"/>
      <c r="E35" s="242"/>
      <c r="F35" s="242"/>
      <c r="G35" s="242"/>
      <c r="H35" s="242"/>
      <c r="I35" s="243"/>
    </row>
    <row r="36" spans="1:16" s="6" customFormat="1" ht="22.5" customHeight="1" thickBot="1" x14ac:dyDescent="0.25">
      <c r="A36" s="244"/>
      <c r="B36" s="245"/>
      <c r="C36" s="245"/>
      <c r="D36" s="245"/>
      <c r="E36" s="245"/>
      <c r="F36" s="245"/>
      <c r="G36" s="245"/>
      <c r="H36" s="245"/>
      <c r="I36" s="246"/>
    </row>
    <row r="37" spans="1:16" s="6" customFormat="1" x14ac:dyDescent="0.2">
      <c r="A37" s="19"/>
      <c r="B37"/>
      <c r="C37"/>
      <c r="D37"/>
      <c r="E37"/>
      <c r="F37"/>
      <c r="G37"/>
      <c r="H37"/>
      <c r="I37"/>
    </row>
    <row r="38" spans="1:16" s="4" customFormat="1" x14ac:dyDescent="0.2">
      <c r="A38" s="1"/>
      <c r="B38" s="1"/>
      <c r="C38" s="1"/>
      <c r="D38" s="1"/>
      <c r="E38" s="1"/>
      <c r="F38" s="1"/>
      <c r="G38"/>
      <c r="H38" s="116"/>
      <c r="I38" s="1"/>
    </row>
    <row r="39" spans="1:16" x14ac:dyDescent="0.2">
      <c r="A39" s="7" t="s">
        <v>83</v>
      </c>
      <c r="B39" s="7"/>
      <c r="C39" s="7"/>
      <c r="D39" s="7"/>
      <c r="H39" s="16" t="s">
        <v>17</v>
      </c>
      <c r="I39" s="16"/>
    </row>
    <row r="42" spans="1:16" x14ac:dyDescent="0.2">
      <c r="A42" s="1"/>
      <c r="B42" s="1"/>
      <c r="C42" s="1"/>
      <c r="D42" s="1"/>
      <c r="E42" s="1"/>
      <c r="F42" s="1"/>
      <c r="H42" s="1"/>
      <c r="I42" s="1"/>
    </row>
    <row r="43" spans="1:16" x14ac:dyDescent="0.2">
      <c r="A43" s="7" t="s">
        <v>84</v>
      </c>
      <c r="B43" s="7"/>
      <c r="C43" s="7"/>
      <c r="D43" s="7"/>
      <c r="H43" s="16" t="s">
        <v>16</v>
      </c>
    </row>
    <row r="44" spans="1:16" x14ac:dyDescent="0.2">
      <c r="A44" s="134"/>
      <c r="B44" s="134"/>
      <c r="C44" s="134"/>
      <c r="D44" s="134"/>
      <c r="E44" s="134"/>
      <c r="F44" s="134"/>
      <c r="G44" s="134"/>
      <c r="H44" s="134"/>
      <c r="I44" s="134"/>
    </row>
    <row r="45" spans="1:16" x14ac:dyDescent="0.2">
      <c r="A45" s="4"/>
      <c r="B45" s="4"/>
      <c r="C45" s="4"/>
      <c r="D45" s="4"/>
      <c r="E45" s="4"/>
      <c r="F45" s="4"/>
      <c r="G45" s="4"/>
      <c r="H45" s="4"/>
      <c r="I45" s="4"/>
    </row>
    <row r="46" spans="1:16" s="15" customFormat="1" ht="15" x14ac:dyDescent="0.2">
      <c r="A46" s="20"/>
      <c r="B46" s="117"/>
      <c r="C46" s="118"/>
      <c r="D46" s="118"/>
      <c r="E46" s="118"/>
      <c r="F46" s="118"/>
      <c r="G46" s="118"/>
      <c r="H46" s="118" t="s">
        <v>47</v>
      </c>
      <c r="I46" s="132"/>
    </row>
    <row r="47" spans="1:16" s="15" customFormat="1" ht="15" x14ac:dyDescent="0.2">
      <c r="A47" s="20"/>
      <c r="B47" s="117"/>
      <c r="C47" s="118"/>
      <c r="D47" s="118"/>
      <c r="E47" s="118"/>
      <c r="F47" s="118"/>
      <c r="G47" s="118"/>
      <c r="H47" s="118" t="s">
        <v>46</v>
      </c>
      <c r="I47" s="133"/>
    </row>
    <row r="48" spans="1:16" ht="16.5" customHeight="1" x14ac:dyDescent="0.2">
      <c r="A48" s="17" t="s">
        <v>41</v>
      </c>
      <c r="P48" s="134"/>
    </row>
  </sheetData>
  <dataConsolidate/>
  <mergeCells count="17">
    <mergeCell ref="A24:E24"/>
    <mergeCell ref="A33:I36"/>
    <mergeCell ref="A1:I1"/>
    <mergeCell ref="A14:E14"/>
    <mergeCell ref="A30:I30"/>
    <mergeCell ref="A31:I31"/>
    <mergeCell ref="A25:E25"/>
    <mergeCell ref="A27:E27"/>
    <mergeCell ref="A28:E28"/>
    <mergeCell ref="A15:E15"/>
    <mergeCell ref="A16:E16"/>
    <mergeCell ref="A18:E18"/>
    <mergeCell ref="A19:E19"/>
    <mergeCell ref="A20:E20"/>
    <mergeCell ref="A21:E21"/>
    <mergeCell ref="A22:E22"/>
    <mergeCell ref="A23:E23"/>
  </mergeCells>
  <phoneticPr fontId="0" type="noConversion"/>
  <hyperlinks>
    <hyperlink ref="A31" r:id="rId1" xr:uid="{00000000-0004-0000-0000-000000000000}"/>
  </hyperlinks>
  <printOptions horizontalCentered="1"/>
  <pageMargins left="0.45" right="0.45" top="0.75" bottom="0.75" header="0.3" footer="0.3"/>
  <pageSetup scale="9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32" r:id="rId5" name="Check Box 8">
              <controlPr defaultSize="0" autoFill="0" autoLine="0" autoPict="0">
                <anchor moveWithCells="1">
                  <from>
                    <xdr:col>7</xdr:col>
                    <xdr:colOff>790575</xdr:colOff>
                    <xdr:row>9</xdr:row>
                    <xdr:rowOff>133350</xdr:rowOff>
                  </from>
                  <to>
                    <xdr:col>8</xdr:col>
                    <xdr:colOff>952500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T67"/>
  <sheetViews>
    <sheetView zoomScaleNormal="100" workbookViewId="0">
      <selection activeCell="O13" sqref="O13:O25"/>
    </sheetView>
  </sheetViews>
  <sheetFormatPr defaultRowHeight="12.75" x14ac:dyDescent="0.2"/>
  <cols>
    <col min="1" max="1" width="2.85546875" style="28" customWidth="1"/>
    <col min="2" max="2" width="6.5703125" style="28" customWidth="1"/>
    <col min="3" max="3" width="10.140625" style="28" customWidth="1"/>
    <col min="4" max="4" width="8.85546875" style="28" customWidth="1"/>
    <col min="5" max="10" width="13.28515625" style="28" customWidth="1"/>
    <col min="11" max="11" width="4.7109375" style="28" customWidth="1"/>
    <col min="12" max="16384" width="9.140625" style="28"/>
  </cols>
  <sheetData>
    <row r="1" spans="1:11" ht="38.25" customHeight="1" x14ac:dyDescent="0.2">
      <c r="A1" s="271" t="s">
        <v>32</v>
      </c>
      <c r="B1" s="271"/>
      <c r="C1" s="271"/>
      <c r="D1" s="271"/>
      <c r="E1" s="271"/>
      <c r="F1" s="271"/>
      <c r="G1" s="271"/>
      <c r="H1" s="271"/>
      <c r="I1" s="271"/>
      <c r="J1" s="271"/>
    </row>
    <row r="2" spans="1:11" ht="4.9000000000000004" customHeight="1" thickBot="1" x14ac:dyDescent="0.25">
      <c r="A2" s="29"/>
      <c r="B2" s="29"/>
      <c r="C2" s="29"/>
      <c r="D2" s="29"/>
      <c r="E2" s="29"/>
      <c r="F2" s="29"/>
      <c r="G2" s="29"/>
      <c r="H2" s="29"/>
      <c r="I2" s="29"/>
      <c r="J2" s="29"/>
    </row>
    <row r="3" spans="1:11" ht="15" x14ac:dyDescent="0.2">
      <c r="A3" s="30"/>
      <c r="B3" s="31" t="s">
        <v>13</v>
      </c>
      <c r="C3" s="31"/>
      <c r="D3" s="31"/>
      <c r="E3" s="32"/>
      <c r="F3" s="32"/>
      <c r="G3" s="32"/>
      <c r="H3" s="32"/>
      <c r="I3" s="32"/>
      <c r="J3" s="33"/>
    </row>
    <row r="4" spans="1:11" x14ac:dyDescent="0.2">
      <c r="A4" s="34"/>
      <c r="E4" s="35"/>
      <c r="F4" s="269" t="s">
        <v>53</v>
      </c>
      <c r="G4" s="270"/>
      <c r="H4" s="36"/>
      <c r="I4" s="36"/>
      <c r="J4" s="37"/>
    </row>
    <row r="5" spans="1:11" x14ac:dyDescent="0.2">
      <c r="A5" s="34"/>
      <c r="B5" s="38" t="s">
        <v>57</v>
      </c>
      <c r="C5" s="38"/>
      <c r="E5" s="35"/>
      <c r="F5" s="269" t="s">
        <v>54</v>
      </c>
      <c r="G5" s="270"/>
      <c r="H5" s="36"/>
      <c r="I5" s="36"/>
      <c r="J5" s="37"/>
    </row>
    <row r="6" spans="1:11" x14ac:dyDescent="0.2">
      <c r="A6" s="34"/>
      <c r="B6" s="38" t="s">
        <v>36</v>
      </c>
      <c r="C6" s="38"/>
      <c r="E6" s="35"/>
      <c r="F6" s="269" t="s">
        <v>14</v>
      </c>
      <c r="G6" s="270"/>
      <c r="H6" s="36"/>
      <c r="I6" s="36"/>
      <c r="J6" s="37"/>
    </row>
    <row r="7" spans="1:11" x14ac:dyDescent="0.2">
      <c r="A7" s="34"/>
      <c r="B7" s="38" t="s">
        <v>37</v>
      </c>
      <c r="C7" s="38"/>
      <c r="E7" s="35"/>
      <c r="F7" s="269" t="s">
        <v>49</v>
      </c>
      <c r="G7" s="270"/>
      <c r="H7" s="36"/>
      <c r="I7" s="36"/>
      <c r="J7" s="37"/>
    </row>
    <row r="8" spans="1:11" x14ac:dyDescent="0.2">
      <c r="A8" s="34"/>
      <c r="B8" s="38" t="s">
        <v>37</v>
      </c>
      <c r="C8" s="38"/>
      <c r="E8" s="35"/>
      <c r="F8" s="269" t="s">
        <v>50</v>
      </c>
      <c r="G8" s="270"/>
      <c r="H8" s="36"/>
      <c r="I8" s="36"/>
      <c r="J8" s="37"/>
    </row>
    <row r="9" spans="1:11" x14ac:dyDescent="0.2">
      <c r="A9" s="34"/>
      <c r="B9" s="38" t="s">
        <v>58</v>
      </c>
      <c r="C9" s="38"/>
      <c r="E9" s="35"/>
      <c r="F9" s="269" t="s">
        <v>51</v>
      </c>
      <c r="G9" s="270"/>
      <c r="H9" s="36"/>
      <c r="I9" s="36"/>
      <c r="J9" s="37"/>
    </row>
    <row r="10" spans="1:11" x14ac:dyDescent="0.2">
      <c r="A10" s="34"/>
      <c r="E10" s="35"/>
      <c r="F10" s="269" t="s">
        <v>55</v>
      </c>
      <c r="G10" s="270"/>
      <c r="H10" s="36"/>
      <c r="I10" s="36"/>
      <c r="J10" s="37"/>
    </row>
    <row r="11" spans="1:11" ht="6.75" customHeight="1" thickBot="1" x14ac:dyDescent="0.25">
      <c r="A11" s="39"/>
      <c r="B11" s="40"/>
      <c r="C11" s="40"/>
      <c r="D11" s="40"/>
      <c r="E11" s="40"/>
      <c r="F11" s="40"/>
      <c r="G11" s="40"/>
      <c r="H11" s="40"/>
      <c r="I11" s="40"/>
      <c r="J11" s="41"/>
    </row>
    <row r="12" spans="1:11" ht="31.5" customHeight="1" thickBot="1" x14ac:dyDescent="0.25">
      <c r="A12" s="42"/>
      <c r="B12" s="38" t="s">
        <v>60</v>
      </c>
      <c r="J12" s="43"/>
    </row>
    <row r="13" spans="1:11" ht="30" thickTop="1" thickBot="1" x14ac:dyDescent="0.25">
      <c r="A13" s="275" t="s">
        <v>0</v>
      </c>
      <c r="B13" s="276"/>
      <c r="C13" s="276"/>
      <c r="D13" s="277"/>
      <c r="E13" s="44" t="s">
        <v>5</v>
      </c>
      <c r="F13" s="44" t="s">
        <v>43</v>
      </c>
      <c r="G13" s="45" t="s">
        <v>6</v>
      </c>
      <c r="H13" s="45" t="s">
        <v>7</v>
      </c>
      <c r="I13" s="46" t="s">
        <v>42</v>
      </c>
      <c r="J13" s="47" t="s">
        <v>8</v>
      </c>
    </row>
    <row r="14" spans="1:11" ht="19.149999999999999" customHeight="1" thickTop="1" x14ac:dyDescent="0.2">
      <c r="A14" s="278" t="s">
        <v>61</v>
      </c>
      <c r="B14" s="279"/>
      <c r="C14" s="279"/>
      <c r="D14" s="280"/>
      <c r="E14" s="48"/>
      <c r="F14" s="48"/>
      <c r="G14" s="48"/>
      <c r="H14" s="48"/>
      <c r="I14" s="49"/>
      <c r="J14" s="50"/>
      <c r="K14" s="51"/>
    </row>
    <row r="15" spans="1:11" x14ac:dyDescent="0.2">
      <c r="A15" s="281" t="s">
        <v>62</v>
      </c>
      <c r="B15" s="273"/>
      <c r="C15" s="273"/>
      <c r="D15" s="274"/>
      <c r="E15" s="52"/>
      <c r="F15" s="52"/>
      <c r="G15" s="52"/>
      <c r="H15" s="52">
        <f>G15+F15</f>
        <v>0</v>
      </c>
      <c r="I15" s="53" t="str">
        <f>IF(E15=0,"",H15/E15)</f>
        <v/>
      </c>
      <c r="J15" s="54">
        <f t="shared" ref="J15:J20" si="0">E15-H15-G15</f>
        <v>0</v>
      </c>
    </row>
    <row r="16" spans="1:11" hidden="1" x14ac:dyDescent="0.2">
      <c r="A16" s="281" t="s">
        <v>38</v>
      </c>
      <c r="B16" s="273"/>
      <c r="C16" s="273"/>
      <c r="D16" s="274"/>
      <c r="E16" s="55"/>
      <c r="F16" s="52"/>
      <c r="G16" s="55"/>
      <c r="H16" s="52">
        <f>G16+F16</f>
        <v>0</v>
      </c>
      <c r="I16" s="53" t="str">
        <f>IF(E16=0,"",H16/E16)</f>
        <v/>
      </c>
      <c r="J16" s="56">
        <f t="shared" si="0"/>
        <v>0</v>
      </c>
    </row>
    <row r="17" spans="1:10" hidden="1" x14ac:dyDescent="0.2">
      <c r="A17" s="281" t="s">
        <v>38</v>
      </c>
      <c r="B17" s="273"/>
      <c r="C17" s="273"/>
      <c r="D17" s="274"/>
      <c r="E17" s="55"/>
      <c r="F17" s="52"/>
      <c r="G17" s="55"/>
      <c r="H17" s="52">
        <f>G17+F17</f>
        <v>0</v>
      </c>
      <c r="I17" s="53" t="str">
        <f>IF(E17=0,"",H17/E17)</f>
        <v/>
      </c>
      <c r="J17" s="56">
        <f t="shared" si="0"/>
        <v>0</v>
      </c>
    </row>
    <row r="18" spans="1:10" x14ac:dyDescent="0.2">
      <c r="A18" s="281" t="s">
        <v>39</v>
      </c>
      <c r="B18" s="273"/>
      <c r="C18" s="273"/>
      <c r="D18" s="274"/>
      <c r="E18" s="57">
        <f>SUM(E15:E17)</f>
        <v>0</v>
      </c>
      <c r="F18" s="57">
        <f>SUM(F15:F17)</f>
        <v>0</v>
      </c>
      <c r="G18" s="57">
        <f>SUM(G15:G17)</f>
        <v>0</v>
      </c>
      <c r="H18" s="57">
        <f>SUM(H15:H17)</f>
        <v>0</v>
      </c>
      <c r="I18" s="57">
        <f>SUM(I15:I17)</f>
        <v>0</v>
      </c>
      <c r="J18" s="58">
        <f t="shared" si="0"/>
        <v>0</v>
      </c>
    </row>
    <row r="19" spans="1:10" x14ac:dyDescent="0.2">
      <c r="A19" s="281"/>
      <c r="B19" s="273"/>
      <c r="C19" s="273"/>
      <c r="D19" s="274"/>
      <c r="E19" s="52"/>
      <c r="F19" s="52"/>
      <c r="G19" s="52"/>
      <c r="H19" s="52"/>
      <c r="I19" s="53" t="str">
        <f>IF(E19=0,"",H19/E19)</f>
        <v/>
      </c>
      <c r="J19" s="54">
        <f t="shared" si="0"/>
        <v>0</v>
      </c>
    </row>
    <row r="20" spans="1:10" x14ac:dyDescent="0.2">
      <c r="A20" s="59" t="s">
        <v>63</v>
      </c>
      <c r="D20" s="60"/>
      <c r="E20" s="57">
        <f>SUM(E18:E19)</f>
        <v>0</v>
      </c>
      <c r="F20" s="57">
        <f>SUM(F18:F19)</f>
        <v>0</v>
      </c>
      <c r="G20" s="57">
        <f>SUM(G18:G19)</f>
        <v>0</v>
      </c>
      <c r="H20" s="57">
        <f>SUM(H18:H19)</f>
        <v>0</v>
      </c>
      <c r="I20" s="57">
        <f>SUM(I18:I19)</f>
        <v>0</v>
      </c>
      <c r="J20" s="61">
        <f t="shared" si="0"/>
        <v>0</v>
      </c>
    </row>
    <row r="21" spans="1:10" x14ac:dyDescent="0.2">
      <c r="A21" s="59"/>
      <c r="D21" s="60"/>
      <c r="E21" s="62"/>
      <c r="F21" s="62"/>
      <c r="G21" s="62"/>
      <c r="H21" s="62"/>
      <c r="I21" s="62"/>
      <c r="J21" s="61"/>
    </row>
    <row r="22" spans="1:10" x14ac:dyDescent="0.2">
      <c r="A22" s="282" t="s">
        <v>11</v>
      </c>
      <c r="B22" s="273"/>
      <c r="C22" s="273"/>
      <c r="D22" s="273"/>
      <c r="E22" s="62"/>
      <c r="F22" s="62"/>
      <c r="G22" s="62"/>
      <c r="H22" s="62"/>
      <c r="I22" s="62"/>
      <c r="J22" s="61"/>
    </row>
    <row r="23" spans="1:10" x14ac:dyDescent="0.2">
      <c r="A23" s="272" t="s">
        <v>3</v>
      </c>
      <c r="B23" s="273"/>
      <c r="C23" s="273"/>
      <c r="D23" s="274"/>
      <c r="E23" s="62"/>
      <c r="F23" s="62"/>
      <c r="G23" s="62"/>
      <c r="H23" s="62"/>
      <c r="I23" s="62"/>
      <c r="J23" s="61"/>
    </row>
    <row r="24" spans="1:10" x14ac:dyDescent="0.2">
      <c r="A24" s="272" t="s">
        <v>4</v>
      </c>
      <c r="B24" s="273"/>
      <c r="C24" s="273"/>
      <c r="D24" s="274"/>
      <c r="E24" s="62"/>
      <c r="F24" s="62"/>
      <c r="G24" s="62"/>
      <c r="H24" s="62"/>
      <c r="I24" s="62"/>
      <c r="J24" s="61"/>
    </row>
    <row r="25" spans="1:10" x14ac:dyDescent="0.2">
      <c r="A25" s="63" t="s">
        <v>65</v>
      </c>
      <c r="E25" s="62"/>
      <c r="F25" s="62"/>
      <c r="G25" s="62"/>
      <c r="H25" s="62"/>
      <c r="I25" s="62"/>
      <c r="J25" s="61"/>
    </row>
    <row r="26" spans="1:10" x14ac:dyDescent="0.2">
      <c r="A26" s="63"/>
      <c r="E26" s="62"/>
      <c r="F26" s="62"/>
      <c r="G26" s="62"/>
      <c r="H26" s="62"/>
      <c r="I26" s="62"/>
      <c r="J26" s="61"/>
    </row>
    <row r="27" spans="1:10" x14ac:dyDescent="0.2">
      <c r="A27" s="63" t="s">
        <v>66</v>
      </c>
      <c r="B27" s="35"/>
      <c r="C27" s="35"/>
      <c r="E27" s="64"/>
      <c r="F27" s="64"/>
      <c r="G27" s="64"/>
      <c r="H27" s="64"/>
      <c r="I27" s="64"/>
      <c r="J27" s="65"/>
    </row>
    <row r="28" spans="1:10" x14ac:dyDescent="0.2">
      <c r="A28" s="284" t="s">
        <v>2</v>
      </c>
      <c r="B28" s="285"/>
      <c r="C28" s="285"/>
      <c r="D28" s="286"/>
      <c r="E28" s="55"/>
      <c r="F28" s="55"/>
      <c r="G28" s="55"/>
      <c r="H28" s="55">
        <f t="shared" ref="H28:H33" si="1">G28+F28</f>
        <v>0</v>
      </c>
      <c r="I28" s="53" t="str">
        <f t="shared" ref="I28:I33" si="2">IF(E28=0,"",H28/E28)</f>
        <v/>
      </c>
      <c r="J28" s="56">
        <f t="shared" ref="J28:J33" si="3">E28-H28-G28</f>
        <v>0</v>
      </c>
    </row>
    <row r="29" spans="1:10" x14ac:dyDescent="0.2">
      <c r="A29" s="287" t="s">
        <v>12</v>
      </c>
      <c r="B29" s="285"/>
      <c r="C29" s="285"/>
      <c r="D29" s="286"/>
      <c r="E29" s="52"/>
      <c r="F29" s="52"/>
      <c r="G29" s="52"/>
      <c r="H29" s="52">
        <f t="shared" si="1"/>
        <v>0</v>
      </c>
      <c r="I29" s="53" t="str">
        <f t="shared" si="2"/>
        <v/>
      </c>
      <c r="J29" s="54">
        <f t="shared" si="3"/>
        <v>0</v>
      </c>
    </row>
    <row r="30" spans="1:10" x14ac:dyDescent="0.2">
      <c r="A30" s="287" t="s">
        <v>1</v>
      </c>
      <c r="B30" s="285"/>
      <c r="C30" s="285"/>
      <c r="D30" s="286"/>
      <c r="E30" s="52"/>
      <c r="F30" s="52"/>
      <c r="G30" s="52"/>
      <c r="H30" s="52">
        <f t="shared" si="1"/>
        <v>0</v>
      </c>
      <c r="I30" s="53" t="str">
        <f t="shared" si="2"/>
        <v/>
      </c>
      <c r="J30" s="54">
        <f t="shared" si="3"/>
        <v>0</v>
      </c>
    </row>
    <row r="31" spans="1:10" x14ac:dyDescent="0.2">
      <c r="A31" s="287" t="s">
        <v>64</v>
      </c>
      <c r="B31" s="285"/>
      <c r="C31" s="285"/>
      <c r="D31" s="286"/>
      <c r="E31" s="52"/>
      <c r="F31" s="52"/>
      <c r="G31" s="52"/>
      <c r="H31" s="52">
        <f t="shared" si="1"/>
        <v>0</v>
      </c>
      <c r="I31" s="53" t="str">
        <f t="shared" si="2"/>
        <v/>
      </c>
      <c r="J31" s="54">
        <f t="shared" si="3"/>
        <v>0</v>
      </c>
    </row>
    <row r="32" spans="1:10" x14ac:dyDescent="0.2">
      <c r="A32" s="281"/>
      <c r="B32" s="273"/>
      <c r="C32" s="273"/>
      <c r="D32" s="274"/>
      <c r="E32" s="52"/>
      <c r="F32" s="52"/>
      <c r="G32" s="52"/>
      <c r="H32" s="52">
        <f t="shared" si="1"/>
        <v>0</v>
      </c>
      <c r="I32" s="53" t="str">
        <f t="shared" si="2"/>
        <v/>
      </c>
      <c r="J32" s="54">
        <f t="shared" si="3"/>
        <v>0</v>
      </c>
    </row>
    <row r="33" spans="1:20" x14ac:dyDescent="0.2">
      <c r="A33" s="287" t="s">
        <v>44</v>
      </c>
      <c r="B33" s="285"/>
      <c r="C33" s="285"/>
      <c r="D33" s="286"/>
      <c r="E33" s="52"/>
      <c r="F33" s="52"/>
      <c r="G33" s="52"/>
      <c r="H33" s="52">
        <f t="shared" si="1"/>
        <v>0</v>
      </c>
      <c r="I33" s="53" t="str">
        <f t="shared" si="2"/>
        <v/>
      </c>
      <c r="J33" s="54">
        <f t="shared" si="3"/>
        <v>0</v>
      </c>
    </row>
    <row r="34" spans="1:20" x14ac:dyDescent="0.2">
      <c r="A34" s="282"/>
      <c r="B34" s="273"/>
      <c r="C34" s="273"/>
      <c r="D34" s="273"/>
      <c r="E34" s="66"/>
      <c r="F34" s="66"/>
      <c r="G34" s="66"/>
      <c r="H34" s="66"/>
      <c r="I34" s="66"/>
      <c r="J34" s="67"/>
    </row>
    <row r="35" spans="1:20" ht="13.9" customHeight="1" x14ac:dyDescent="0.2">
      <c r="A35" s="272"/>
      <c r="B35" s="273"/>
      <c r="C35" s="273"/>
      <c r="D35" s="274"/>
      <c r="E35" s="52"/>
      <c r="F35" s="52"/>
      <c r="G35" s="52"/>
      <c r="H35" s="52">
        <f>G35+F35</f>
        <v>0</v>
      </c>
      <c r="I35" s="53" t="str">
        <f>IF(E35=0,"",H35/E35)</f>
        <v/>
      </c>
      <c r="J35" s="54">
        <f>E35-H35-G35</f>
        <v>0</v>
      </c>
    </row>
    <row r="36" spans="1:20" x14ac:dyDescent="0.2">
      <c r="A36" s="272"/>
      <c r="B36" s="273"/>
      <c r="C36" s="273"/>
      <c r="D36" s="274"/>
      <c r="E36" s="55"/>
      <c r="F36" s="55"/>
      <c r="G36" s="55"/>
      <c r="H36" s="55">
        <f>G36+F36</f>
        <v>0</v>
      </c>
      <c r="I36" s="53" t="str">
        <f>IF(E36=0,"",H36/E36)</f>
        <v/>
      </c>
      <c r="J36" s="56">
        <f>E36-H36-G36</f>
        <v>0</v>
      </c>
      <c r="O36" s="66"/>
      <c r="P36" s="66"/>
      <c r="Q36" s="66"/>
      <c r="R36" s="66"/>
      <c r="S36" s="68"/>
      <c r="T36" s="66"/>
    </row>
    <row r="37" spans="1:20" s="38" customFormat="1" ht="14.25" x14ac:dyDescent="0.2">
      <c r="A37" s="288" t="s">
        <v>9</v>
      </c>
      <c r="B37" s="273"/>
      <c r="C37" s="273"/>
      <c r="D37" s="274"/>
      <c r="E37" s="69">
        <f>SUM(E20:E36)</f>
        <v>0</v>
      </c>
      <c r="F37" s="69">
        <f t="shared" ref="F37:J37" si="4">SUM(F20:F36)</f>
        <v>0</v>
      </c>
      <c r="G37" s="69">
        <f t="shared" si="4"/>
        <v>0</v>
      </c>
      <c r="H37" s="69">
        <f t="shared" si="4"/>
        <v>0</v>
      </c>
      <c r="I37" s="70">
        <f t="shared" si="4"/>
        <v>0</v>
      </c>
      <c r="J37" s="71">
        <f t="shared" si="4"/>
        <v>0</v>
      </c>
    </row>
    <row r="38" spans="1:20" ht="30" customHeight="1" thickBot="1" x14ac:dyDescent="0.25">
      <c r="A38" s="289" t="s">
        <v>48</v>
      </c>
      <c r="B38" s="290"/>
      <c r="C38" s="290"/>
      <c r="D38" s="290"/>
      <c r="E38" s="72"/>
      <c r="F38" s="72"/>
      <c r="G38" s="72"/>
      <c r="H38" s="72"/>
      <c r="I38" s="72"/>
      <c r="J38" s="73">
        <f>E38-H38-G38</f>
        <v>0</v>
      </c>
    </row>
    <row r="39" spans="1:20" ht="19.5" customHeight="1" thickTop="1" x14ac:dyDescent="0.25">
      <c r="A39" s="283" t="s">
        <v>10</v>
      </c>
      <c r="B39" s="273"/>
      <c r="C39" s="273"/>
      <c r="D39" s="273"/>
      <c r="E39" s="74">
        <f>SUM(E37:E38)</f>
        <v>0</v>
      </c>
      <c r="F39" s="74"/>
      <c r="G39" s="74">
        <f>SUM(G37:G38)</f>
        <v>0</v>
      </c>
      <c r="H39" s="74">
        <f>SUM(H37:H38)</f>
        <v>0</v>
      </c>
      <c r="I39" s="74" t="str">
        <f>IF(E39=0,"",H39/E39)</f>
        <v/>
      </c>
      <c r="J39" s="75">
        <f>SUM(J37:J38)</f>
        <v>0</v>
      </c>
    </row>
    <row r="40" spans="1:20" ht="3" customHeight="1" x14ac:dyDescent="0.25">
      <c r="A40" s="76"/>
      <c r="E40" s="77"/>
      <c r="F40" s="77"/>
      <c r="G40" s="77"/>
      <c r="H40" s="77"/>
      <c r="I40" s="77"/>
      <c r="J40" s="78"/>
    </row>
    <row r="41" spans="1:20" s="81" customFormat="1" ht="21.6" customHeight="1" x14ac:dyDescent="0.2">
      <c r="A41" s="293" t="s">
        <v>31</v>
      </c>
      <c r="B41" s="294"/>
      <c r="C41" s="294"/>
      <c r="D41" s="294"/>
      <c r="E41" s="79">
        <v>0</v>
      </c>
      <c r="F41" s="79">
        <v>0</v>
      </c>
      <c r="G41" s="79">
        <v>0</v>
      </c>
      <c r="H41" s="79">
        <f>G41+F41</f>
        <v>0</v>
      </c>
      <c r="I41" s="79" t="str">
        <f>IF(E41=0,"",H41/E41)</f>
        <v/>
      </c>
      <c r="J41" s="80">
        <f>E41-H41-G41</f>
        <v>0</v>
      </c>
    </row>
    <row r="42" spans="1:20" ht="3" customHeight="1" thickBot="1" x14ac:dyDescent="0.3">
      <c r="A42" s="295"/>
      <c r="B42" s="296"/>
      <c r="C42" s="296"/>
      <c r="D42" s="296"/>
      <c r="E42" s="82"/>
      <c r="F42" s="82"/>
      <c r="G42" s="82"/>
      <c r="H42" s="82"/>
      <c r="I42" s="82"/>
      <c r="J42" s="83"/>
    </row>
    <row r="43" spans="1:20" ht="0.75" hidden="1" customHeight="1" thickTop="1" x14ac:dyDescent="0.2"/>
    <row r="44" spans="1:20" ht="18" customHeight="1" thickTop="1" x14ac:dyDescent="0.2">
      <c r="A44" s="297" t="s">
        <v>67</v>
      </c>
      <c r="B44" s="290"/>
      <c r="C44" s="290"/>
      <c r="D44" s="290"/>
      <c r="E44" s="290"/>
      <c r="F44" s="290"/>
      <c r="G44" s="290"/>
      <c r="H44" s="290"/>
      <c r="I44" s="290"/>
      <c r="J44" s="290"/>
    </row>
    <row r="45" spans="1:20" x14ac:dyDescent="0.2">
      <c r="A45" s="290"/>
      <c r="B45" s="290"/>
      <c r="C45" s="290"/>
      <c r="D45" s="290"/>
      <c r="E45" s="290"/>
      <c r="F45" s="290"/>
      <c r="G45" s="290"/>
      <c r="H45" s="290"/>
      <c r="I45" s="290"/>
      <c r="J45" s="290"/>
    </row>
    <row r="46" spans="1:20" ht="6.75" customHeight="1" x14ac:dyDescent="0.2">
      <c r="A46" s="84"/>
      <c r="B46" s="84"/>
      <c r="C46" s="84"/>
      <c r="D46" s="84"/>
      <c r="E46" s="84"/>
      <c r="F46" s="84"/>
      <c r="G46" s="84"/>
      <c r="H46" s="84"/>
      <c r="I46" s="84"/>
      <c r="J46" s="84"/>
    </row>
    <row r="47" spans="1:20" x14ac:dyDescent="0.2">
      <c r="A47" s="297" t="s">
        <v>52</v>
      </c>
      <c r="B47" s="290"/>
      <c r="C47" s="290"/>
      <c r="D47" s="290"/>
      <c r="E47" s="290"/>
      <c r="F47" s="290"/>
      <c r="G47" s="290"/>
      <c r="H47" s="290"/>
      <c r="I47" s="290"/>
      <c r="J47" s="290"/>
      <c r="L47" s="85" t="s">
        <v>68</v>
      </c>
    </row>
    <row r="48" spans="1:20" ht="26.25" customHeight="1" x14ac:dyDescent="0.2">
      <c r="A48" s="290"/>
      <c r="B48" s="290"/>
      <c r="C48" s="290"/>
      <c r="D48" s="290"/>
      <c r="E48" s="290"/>
      <c r="F48" s="290"/>
      <c r="G48" s="290"/>
      <c r="H48" s="290"/>
      <c r="I48" s="290"/>
      <c r="J48" s="290"/>
    </row>
    <row r="49" spans="1:13" ht="6.75" customHeight="1" x14ac:dyDescent="0.2"/>
    <row r="50" spans="1:13" ht="20.25" customHeight="1" x14ac:dyDescent="0.25">
      <c r="A50" s="298" t="s">
        <v>45</v>
      </c>
      <c r="B50" s="299"/>
      <c r="C50" s="299"/>
      <c r="D50" s="299"/>
      <c r="E50" s="299"/>
      <c r="F50" s="299"/>
      <c r="G50" s="299"/>
      <c r="H50" s="299"/>
      <c r="I50" s="299"/>
      <c r="J50" s="300"/>
      <c r="M50" s="86" t="s">
        <v>35</v>
      </c>
    </row>
    <row r="51" spans="1:13" ht="15" x14ac:dyDescent="0.25">
      <c r="A51" s="301"/>
      <c r="B51" s="302"/>
      <c r="C51" s="302"/>
      <c r="D51" s="302"/>
      <c r="E51" s="302"/>
      <c r="F51" s="302"/>
      <c r="G51" s="302"/>
      <c r="H51" s="302"/>
      <c r="I51" s="302"/>
      <c r="J51" s="303"/>
      <c r="M51" s="86"/>
    </row>
    <row r="52" spans="1:13" s="87" customFormat="1" ht="16.5" customHeight="1" x14ac:dyDescent="0.2">
      <c r="A52" s="301"/>
      <c r="B52" s="302"/>
      <c r="C52" s="302"/>
      <c r="D52" s="302"/>
      <c r="E52" s="302"/>
      <c r="F52" s="302"/>
      <c r="G52" s="302"/>
      <c r="H52" s="302"/>
      <c r="I52" s="302"/>
      <c r="J52" s="303"/>
    </row>
    <row r="53" spans="1:13" s="87" customFormat="1" ht="12" x14ac:dyDescent="0.2">
      <c r="A53" s="304"/>
      <c r="B53" s="305"/>
      <c r="C53" s="305"/>
      <c r="D53" s="305"/>
      <c r="E53" s="305"/>
      <c r="F53" s="305"/>
      <c r="G53" s="305"/>
      <c r="H53" s="305"/>
      <c r="I53" s="305"/>
      <c r="J53" s="306"/>
    </row>
    <row r="54" spans="1:13" s="87" customFormat="1" x14ac:dyDescent="0.2">
      <c r="A54" s="88"/>
      <c r="B54" s="28"/>
      <c r="C54" s="28"/>
      <c r="D54" s="28"/>
      <c r="E54" s="28"/>
      <c r="F54" s="28"/>
      <c r="G54" s="28"/>
      <c r="H54" s="28"/>
      <c r="I54" s="28"/>
      <c r="J54" s="28"/>
    </row>
    <row r="55" spans="1:13" s="89" customFormat="1" x14ac:dyDescent="0.2">
      <c r="A55" s="36"/>
      <c r="B55" s="36"/>
      <c r="C55" s="36"/>
      <c r="D55" s="36"/>
      <c r="E55" s="36"/>
      <c r="F55" s="36"/>
      <c r="G55" s="36"/>
      <c r="H55" s="28"/>
      <c r="I55" s="28"/>
      <c r="J55" s="36"/>
    </row>
    <row r="56" spans="1:13" x14ac:dyDescent="0.2">
      <c r="A56" s="90" t="s">
        <v>33</v>
      </c>
      <c r="B56" s="90"/>
      <c r="C56" s="90"/>
      <c r="J56" s="28" t="s">
        <v>16</v>
      </c>
    </row>
    <row r="58" spans="1:13" x14ac:dyDescent="0.2">
      <c r="A58" s="36"/>
      <c r="B58" s="36"/>
      <c r="C58" s="36"/>
      <c r="D58" s="36"/>
      <c r="E58" s="36"/>
      <c r="F58" s="36"/>
      <c r="G58" s="36"/>
      <c r="J58" s="36"/>
    </row>
    <row r="59" spans="1:13" x14ac:dyDescent="0.2">
      <c r="A59" s="28" t="s">
        <v>34</v>
      </c>
      <c r="J59" s="28" t="s">
        <v>17</v>
      </c>
    </row>
    <row r="60" spans="1:13" x14ac:dyDescent="0.2">
      <c r="A60" s="91"/>
      <c r="B60" s="91"/>
      <c r="C60" s="91"/>
      <c r="D60" s="91"/>
      <c r="E60" s="91"/>
      <c r="F60" s="91"/>
      <c r="G60" s="91"/>
      <c r="H60" s="91"/>
      <c r="I60" s="91"/>
      <c r="J60" s="91"/>
    </row>
    <row r="61" spans="1:13" x14ac:dyDescent="0.2">
      <c r="A61" s="36"/>
      <c r="B61" s="36"/>
      <c r="C61" s="36"/>
      <c r="D61" s="36"/>
      <c r="E61" s="36"/>
      <c r="F61" s="36"/>
      <c r="G61" s="36"/>
      <c r="J61" s="36"/>
    </row>
    <row r="62" spans="1:13" x14ac:dyDescent="0.2">
      <c r="A62" s="28" t="s">
        <v>40</v>
      </c>
      <c r="J62" s="28" t="s">
        <v>17</v>
      </c>
    </row>
    <row r="63" spans="1:13" s="92" customFormat="1" ht="29.25" customHeight="1" x14ac:dyDescent="0.2">
      <c r="A63" s="307" t="s">
        <v>56</v>
      </c>
      <c r="B63" s="290"/>
      <c r="C63" s="290"/>
      <c r="D63" s="290"/>
      <c r="E63" s="290"/>
      <c r="F63" s="290"/>
      <c r="G63" s="290"/>
      <c r="H63" s="290"/>
      <c r="I63" s="290"/>
      <c r="J63" s="290"/>
    </row>
    <row r="64" spans="1:13" s="92" customFormat="1" ht="15" x14ac:dyDescent="0.2">
      <c r="A64" s="93"/>
      <c r="H64" s="94"/>
    </row>
    <row r="65" spans="1:8" s="92" customFormat="1" ht="15" x14ac:dyDescent="0.2">
      <c r="A65" s="291" t="s">
        <v>47</v>
      </c>
      <c r="B65" s="292"/>
      <c r="C65" s="292"/>
      <c r="D65" s="95"/>
      <c r="H65" s="94"/>
    </row>
    <row r="66" spans="1:8" s="92" customFormat="1" ht="15" x14ac:dyDescent="0.2">
      <c r="A66" s="291" t="s">
        <v>46</v>
      </c>
      <c r="B66" s="292"/>
      <c r="C66" s="292"/>
      <c r="D66" s="96"/>
      <c r="E66" s="97" t="s">
        <v>59</v>
      </c>
      <c r="F66" s="98"/>
    </row>
    <row r="67" spans="1:8" ht="16.5" customHeight="1" x14ac:dyDescent="0.2">
      <c r="A67" s="99" t="s">
        <v>41</v>
      </c>
    </row>
  </sheetData>
  <dataConsolidate/>
  <mergeCells count="38">
    <mergeCell ref="A65:C65"/>
    <mergeCell ref="A66:C66"/>
    <mergeCell ref="A41:D41"/>
    <mergeCell ref="A42:D42"/>
    <mergeCell ref="A44:J45"/>
    <mergeCell ref="A47:J48"/>
    <mergeCell ref="A50:J53"/>
    <mergeCell ref="A63:J63"/>
    <mergeCell ref="A39:D39"/>
    <mergeCell ref="A28:D28"/>
    <mergeCell ref="A29:D29"/>
    <mergeCell ref="A30:D30"/>
    <mergeCell ref="A31:D31"/>
    <mergeCell ref="A32:D32"/>
    <mergeCell ref="A33:D33"/>
    <mergeCell ref="A34:D34"/>
    <mergeCell ref="A35:D35"/>
    <mergeCell ref="A36:D36"/>
    <mergeCell ref="A37:D37"/>
    <mergeCell ref="A38:D38"/>
    <mergeCell ref="A24:D24"/>
    <mergeCell ref="F9:G9"/>
    <mergeCell ref="F10:G10"/>
    <mergeCell ref="A13:D13"/>
    <mergeCell ref="A14:D14"/>
    <mergeCell ref="A15:D15"/>
    <mergeCell ref="A16:D16"/>
    <mergeCell ref="A17:D17"/>
    <mergeCell ref="A18:D18"/>
    <mergeCell ref="A19:D19"/>
    <mergeCell ref="A22:D22"/>
    <mergeCell ref="A23:D23"/>
    <mergeCell ref="F8:G8"/>
    <mergeCell ref="A1:J1"/>
    <mergeCell ref="F4:G4"/>
    <mergeCell ref="F5:G5"/>
    <mergeCell ref="F6:G6"/>
    <mergeCell ref="F7:G7"/>
  </mergeCells>
  <printOptions horizontalCentered="1"/>
  <pageMargins left="0.45" right="0.45" top="0.75" bottom="0.75" header="0.3" footer="0.3"/>
  <pageSetup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11</xdr:col>
                    <xdr:colOff>95250</xdr:colOff>
                    <xdr:row>43</xdr:row>
                    <xdr:rowOff>123825</xdr:rowOff>
                  </from>
                  <to>
                    <xdr:col>13</xdr:col>
                    <xdr:colOff>409575</xdr:colOff>
                    <xdr:row>44</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B13"/>
  <sheetViews>
    <sheetView workbookViewId="0">
      <selection activeCell="B25" sqref="B25"/>
    </sheetView>
  </sheetViews>
  <sheetFormatPr defaultRowHeight="12.75" x14ac:dyDescent="0.2"/>
  <cols>
    <col min="1" max="1" width="5.5703125" style="9" customWidth="1"/>
    <col min="2" max="2" width="125.28515625" style="8" customWidth="1"/>
  </cols>
  <sheetData>
    <row r="1" spans="1:2" ht="23.25" customHeight="1" x14ac:dyDescent="0.3">
      <c r="A1" s="10" t="s">
        <v>20</v>
      </c>
    </row>
    <row r="2" spans="1:2" s="8" customFormat="1" ht="29.25" customHeight="1" x14ac:dyDescent="0.25">
      <c r="A2" s="11"/>
      <c r="B2" s="12" t="s">
        <v>24</v>
      </c>
    </row>
    <row r="3" spans="1:2" s="8" customFormat="1" ht="15.75" customHeight="1" x14ac:dyDescent="0.25">
      <c r="A3" s="11"/>
      <c r="B3" s="12" t="s">
        <v>25</v>
      </c>
    </row>
    <row r="4" spans="1:2" ht="73.5" customHeight="1" x14ac:dyDescent="0.2">
      <c r="A4" s="9">
        <v>1</v>
      </c>
      <c r="B4" s="8" t="s">
        <v>21</v>
      </c>
    </row>
    <row r="5" spans="1:2" ht="32.25" customHeight="1" x14ac:dyDescent="0.2">
      <c r="A5" s="9">
        <v>2</v>
      </c>
      <c r="B5" s="8" t="s">
        <v>18</v>
      </c>
    </row>
    <row r="6" spans="1:2" ht="69" customHeight="1" x14ac:dyDescent="0.2">
      <c r="A6" s="9">
        <v>3</v>
      </c>
      <c r="B6" s="8" t="s">
        <v>19</v>
      </c>
    </row>
    <row r="7" spans="1:2" ht="22.5" customHeight="1" x14ac:dyDescent="0.2">
      <c r="A7" s="9">
        <v>4</v>
      </c>
      <c r="B7" s="8" t="s">
        <v>27</v>
      </c>
    </row>
    <row r="8" spans="1:2" ht="56.25" customHeight="1" x14ac:dyDescent="0.2">
      <c r="A8" s="9">
        <v>5</v>
      </c>
      <c r="B8" s="8" t="s">
        <v>22</v>
      </c>
    </row>
    <row r="9" spans="1:2" ht="33" customHeight="1" x14ac:dyDescent="0.2">
      <c r="A9" s="9">
        <v>6</v>
      </c>
      <c r="B9" s="8" t="s">
        <v>26</v>
      </c>
    </row>
    <row r="10" spans="1:2" ht="21.75" customHeight="1" x14ac:dyDescent="0.2">
      <c r="A10" s="9">
        <v>7</v>
      </c>
      <c r="B10" s="8" t="s">
        <v>28</v>
      </c>
    </row>
    <row r="11" spans="1:2" ht="30.75" customHeight="1" x14ac:dyDescent="0.2">
      <c r="A11" s="9">
        <v>8</v>
      </c>
      <c r="B11" s="8" t="s">
        <v>23</v>
      </c>
    </row>
    <row r="12" spans="1:2" ht="71.25" customHeight="1" x14ac:dyDescent="0.2">
      <c r="A12" s="9">
        <v>9</v>
      </c>
      <c r="B12" s="8" t="s">
        <v>30</v>
      </c>
    </row>
    <row r="13" spans="1:2" ht="39.75" customHeight="1" x14ac:dyDescent="0.2">
      <c r="A13" s="9">
        <v>10</v>
      </c>
      <c r="B13" s="8" t="s">
        <v>29</v>
      </c>
    </row>
  </sheetData>
  <phoneticPr fontId="0" type="noConversion"/>
  <printOptions gridLines="1"/>
  <pageMargins left="0.5" right="0.25" top="0.5" bottom="0.75" header="0.5" footer="0.5"/>
  <pageSetup orientation="landscape" r:id="rId1"/>
  <headerFooter alignWithMargins="0">
    <oddFooter>&amp;LSPA / P. Dodson&amp;RMarch 2009</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pageSetUpPr fitToPage="1"/>
  </sheetPr>
  <dimension ref="B2:X62"/>
  <sheetViews>
    <sheetView tabSelected="1" topLeftCell="A20" zoomScaleNormal="100" workbookViewId="0">
      <selection activeCell="R38" sqref="R38"/>
    </sheetView>
  </sheetViews>
  <sheetFormatPr defaultRowHeight="12.75" x14ac:dyDescent="0.2"/>
  <cols>
    <col min="1" max="1" width="2.5703125" customWidth="1"/>
    <col min="2" max="2" width="4.5703125" customWidth="1"/>
    <col min="3" max="5" width="8" customWidth="1"/>
    <col min="6" max="6" width="13.28515625" customWidth="1"/>
    <col min="7" max="7" width="15" customWidth="1"/>
    <col min="8" max="8" width="15.5703125" customWidth="1"/>
    <col min="9" max="10" width="15" customWidth="1"/>
    <col min="11" max="11" width="4.7109375" customWidth="1"/>
    <col min="14" max="14" width="10.5703125" style="227" customWidth="1"/>
    <col min="15" max="20" width="9.140625" style="227"/>
  </cols>
  <sheetData>
    <row r="2" spans="2:14" ht="15.75" x14ac:dyDescent="0.25">
      <c r="C2" s="143" t="s">
        <v>104</v>
      </c>
      <c r="G2" s="202"/>
      <c r="I2" s="3" t="s">
        <v>140</v>
      </c>
      <c r="J2" s="202"/>
    </row>
    <row r="3" spans="2:14" x14ac:dyDescent="0.2">
      <c r="C3" s="3" t="s">
        <v>99</v>
      </c>
      <c r="D3" s="318"/>
      <c r="E3" s="318"/>
      <c r="F3" s="318"/>
      <c r="G3" s="318"/>
      <c r="I3" s="203"/>
      <c r="J3" s="204"/>
    </row>
    <row r="4" spans="2:14" x14ac:dyDescent="0.2">
      <c r="C4" s="3" t="s">
        <v>100</v>
      </c>
      <c r="D4" s="318"/>
      <c r="E4" s="318"/>
      <c r="F4" s="318"/>
      <c r="G4" s="318"/>
      <c r="I4" s="203"/>
      <c r="J4" s="203"/>
    </row>
    <row r="5" spans="2:14" x14ac:dyDescent="0.2">
      <c r="C5" s="3" t="s">
        <v>101</v>
      </c>
      <c r="D5" s="318"/>
      <c r="E5" s="318"/>
      <c r="F5" s="318"/>
      <c r="G5" s="318"/>
      <c r="I5" s="203"/>
      <c r="J5" s="203"/>
    </row>
    <row r="6" spans="2:14" x14ac:dyDescent="0.2">
      <c r="C6" s="3" t="s">
        <v>102</v>
      </c>
      <c r="D6" s="318"/>
      <c r="E6" s="318"/>
      <c r="F6" s="318"/>
      <c r="G6" s="318"/>
      <c r="I6" s="203"/>
      <c r="J6" s="203"/>
    </row>
    <row r="7" spans="2:14" x14ac:dyDescent="0.2">
      <c r="C7" s="3" t="s">
        <v>103</v>
      </c>
      <c r="D7" s="318"/>
      <c r="E7" s="318"/>
      <c r="F7" s="318"/>
      <c r="G7" s="318"/>
      <c r="I7" s="203"/>
      <c r="J7" s="203"/>
    </row>
    <row r="8" spans="2:14" x14ac:dyDescent="0.2">
      <c r="G8" s="202"/>
      <c r="H8" s="202"/>
      <c r="I8" s="202"/>
      <c r="J8" s="202"/>
    </row>
    <row r="9" spans="2:14" ht="4.9000000000000004" customHeight="1" thickBot="1" x14ac:dyDescent="0.25">
      <c r="B9" s="21"/>
      <c r="C9" s="21"/>
      <c r="D9" s="21"/>
      <c r="E9" s="21"/>
      <c r="F9" s="21"/>
      <c r="G9" s="21"/>
      <c r="H9" s="21"/>
      <c r="I9" s="21"/>
      <c r="J9" s="21"/>
    </row>
    <row r="10" spans="2:14" ht="15" customHeight="1" x14ac:dyDescent="0.2">
      <c r="B10" s="320" t="s">
        <v>89</v>
      </c>
      <c r="C10" s="321"/>
      <c r="D10" s="321"/>
      <c r="E10" s="326"/>
      <c r="F10" s="326"/>
      <c r="G10" s="119"/>
      <c r="H10" s="206" t="s">
        <v>141</v>
      </c>
      <c r="I10" s="323"/>
      <c r="J10" s="324"/>
    </row>
    <row r="11" spans="2:14" ht="15" customHeight="1" x14ac:dyDescent="0.2">
      <c r="B11" s="322" t="s">
        <v>69</v>
      </c>
      <c r="C11" s="317"/>
      <c r="D11" s="317"/>
      <c r="E11" s="325"/>
      <c r="F11" s="325"/>
      <c r="H11" s="207" t="s">
        <v>142</v>
      </c>
      <c r="I11" s="308"/>
      <c r="J11" s="309"/>
    </row>
    <row r="12" spans="2:14" ht="15" customHeight="1" x14ac:dyDescent="0.2">
      <c r="B12" s="322" t="s">
        <v>74</v>
      </c>
      <c r="C12" s="317"/>
      <c r="D12" s="317"/>
      <c r="E12" s="319">
        <f>G40</f>
        <v>0</v>
      </c>
      <c r="F12" s="319"/>
      <c r="G12" s="13"/>
      <c r="H12" s="3" t="s">
        <v>15</v>
      </c>
      <c r="I12" s="308"/>
      <c r="J12" s="309"/>
    </row>
    <row r="13" spans="2:14" ht="15" customHeight="1" x14ac:dyDescent="0.2">
      <c r="B13" s="322" t="s">
        <v>93</v>
      </c>
      <c r="C13" s="317"/>
      <c r="D13" s="317"/>
      <c r="E13" s="319">
        <f>+I40</f>
        <v>0</v>
      </c>
      <c r="F13" s="319"/>
      <c r="H13" s="3" t="s">
        <v>163</v>
      </c>
      <c r="I13" s="308"/>
      <c r="J13" s="309"/>
    </row>
    <row r="14" spans="2:14" x14ac:dyDescent="0.2">
      <c r="B14" s="138"/>
      <c r="C14" s="13"/>
      <c r="D14" s="13"/>
      <c r="E14" s="131"/>
      <c r="F14" s="131"/>
      <c r="H14" s="3" t="s">
        <v>88</v>
      </c>
      <c r="I14" s="308"/>
      <c r="J14" s="309"/>
    </row>
    <row r="15" spans="2:14" ht="15" customHeight="1" x14ac:dyDescent="0.2">
      <c r="B15" s="24"/>
      <c r="C15" s="13" t="s">
        <v>98</v>
      </c>
      <c r="D15" s="141"/>
      <c r="E15" s="141"/>
      <c r="F15" s="142"/>
      <c r="G15" s="14"/>
      <c r="H15" s="3" t="s">
        <v>96</v>
      </c>
      <c r="I15" s="308"/>
      <c r="J15" s="309"/>
    </row>
    <row r="16" spans="2:14" ht="15" customHeight="1" x14ac:dyDescent="0.2">
      <c r="B16" s="24"/>
      <c r="C16" s="310" t="s">
        <v>143</v>
      </c>
      <c r="D16" s="311"/>
      <c r="E16" s="311"/>
      <c r="F16" s="312"/>
      <c r="G16" s="14"/>
      <c r="H16" s="3" t="s">
        <v>95</v>
      </c>
      <c r="I16" s="308"/>
      <c r="J16" s="309"/>
      <c r="N16" s="230"/>
    </row>
    <row r="17" spans="2:17" ht="15" customHeight="1" x14ac:dyDescent="0.2">
      <c r="B17" s="24"/>
      <c r="C17" s="310"/>
      <c r="D17" s="311"/>
      <c r="E17" s="311"/>
      <c r="F17" s="312"/>
      <c r="G17" s="316" t="s">
        <v>164</v>
      </c>
      <c r="H17" s="317"/>
      <c r="I17" s="308"/>
      <c r="J17" s="309"/>
    </row>
    <row r="18" spans="2:17" ht="15" customHeight="1" x14ac:dyDescent="0.2">
      <c r="B18" s="24"/>
      <c r="C18" s="310"/>
      <c r="D18" s="311"/>
      <c r="E18" s="311"/>
      <c r="F18" s="312"/>
      <c r="J18" s="121"/>
    </row>
    <row r="19" spans="2:17" ht="15" customHeight="1" x14ac:dyDescent="0.2">
      <c r="B19" s="24"/>
      <c r="C19" s="310"/>
      <c r="D19" s="311"/>
      <c r="E19" s="311"/>
      <c r="F19" s="312"/>
      <c r="G19" s="131" t="s">
        <v>70</v>
      </c>
      <c r="H19" s="212"/>
      <c r="I19" s="213" t="s">
        <v>94</v>
      </c>
      <c r="J19" s="214"/>
    </row>
    <row r="20" spans="2:17" ht="15" customHeight="1" x14ac:dyDescent="0.2">
      <c r="B20" s="24"/>
      <c r="C20" s="313"/>
      <c r="D20" s="314"/>
      <c r="E20" s="314"/>
      <c r="F20" s="315"/>
      <c r="G20" s="14"/>
      <c r="I20" s="120"/>
      <c r="J20" s="121"/>
    </row>
    <row r="21" spans="2:17" ht="6.75" customHeight="1" thickBot="1" x14ac:dyDescent="0.25">
      <c r="B21" s="25"/>
      <c r="C21" s="26"/>
      <c r="D21" s="26"/>
      <c r="E21" s="26"/>
      <c r="F21" s="26"/>
      <c r="G21" s="26"/>
      <c r="H21" s="26"/>
      <c r="I21" s="26"/>
      <c r="J21" s="27"/>
    </row>
    <row r="22" spans="2:17" ht="6.75" customHeight="1" thickBot="1" x14ac:dyDescent="0.25">
      <c r="B22" s="128"/>
      <c r="C22" s="119"/>
      <c r="D22" s="119"/>
      <c r="E22" s="119"/>
      <c r="F22" s="119"/>
      <c r="G22" s="119"/>
      <c r="H22" s="119"/>
      <c r="I22" s="119"/>
      <c r="J22" s="129"/>
    </row>
    <row r="23" spans="2:17" ht="58.5" thickTop="1" thickBot="1" x14ac:dyDescent="0.25">
      <c r="B23" s="248" t="s">
        <v>0</v>
      </c>
      <c r="C23" s="249"/>
      <c r="D23" s="249"/>
      <c r="E23" s="249"/>
      <c r="F23" s="250"/>
      <c r="G23" s="101" t="s">
        <v>86</v>
      </c>
      <c r="H23" s="101" t="s">
        <v>7</v>
      </c>
      <c r="I23" s="101" t="s">
        <v>87</v>
      </c>
      <c r="J23" s="105" t="s">
        <v>78</v>
      </c>
      <c r="N23" s="231"/>
      <c r="O23" s="232"/>
      <c r="P23" s="232"/>
      <c r="Q23" s="232"/>
    </row>
    <row r="24" spans="2:17" ht="7.5" customHeight="1" thickTop="1" x14ac:dyDescent="0.2">
      <c r="B24" s="262" t="s">
        <v>72</v>
      </c>
      <c r="C24" s="327"/>
      <c r="D24" s="327"/>
      <c r="E24" s="327"/>
      <c r="F24" s="327"/>
      <c r="G24" s="139"/>
      <c r="H24" s="146"/>
      <c r="I24" s="140"/>
      <c r="J24" s="147"/>
      <c r="K24" s="2"/>
    </row>
    <row r="25" spans="2:17" ht="6.75" customHeight="1" x14ac:dyDescent="0.2">
      <c r="B25" s="257"/>
      <c r="C25" s="328"/>
      <c r="D25" s="328"/>
      <c r="E25" s="328"/>
      <c r="F25" s="328"/>
      <c r="G25" s="139"/>
      <c r="H25" s="144"/>
      <c r="I25" s="144"/>
      <c r="J25" s="145"/>
      <c r="K25" s="2"/>
    </row>
    <row r="26" spans="2:17" x14ac:dyDescent="0.2">
      <c r="B26" s="264" t="s">
        <v>138</v>
      </c>
      <c r="C26" s="329"/>
      <c r="D26" s="329"/>
      <c r="E26" s="329"/>
      <c r="F26" s="209" t="s">
        <v>144</v>
      </c>
      <c r="G26" s="103"/>
      <c r="H26" s="148"/>
      <c r="I26" s="148"/>
      <c r="J26" s="149"/>
      <c r="N26" s="233"/>
      <c r="O26" s="233"/>
      <c r="P26" s="234"/>
    </row>
    <row r="27" spans="2:17" x14ac:dyDescent="0.2">
      <c r="B27" s="264" t="s">
        <v>137</v>
      </c>
      <c r="C27" s="329"/>
      <c r="D27" s="329"/>
      <c r="E27" s="329"/>
      <c r="F27" s="209" t="s">
        <v>145</v>
      </c>
      <c r="G27" s="103"/>
      <c r="H27" s="148"/>
      <c r="I27" s="148"/>
      <c r="J27" s="149"/>
      <c r="N27" s="233"/>
      <c r="O27" s="233"/>
      <c r="P27" s="234"/>
    </row>
    <row r="28" spans="2:17" x14ac:dyDescent="0.2">
      <c r="B28" s="264" t="s">
        <v>90</v>
      </c>
      <c r="C28" s="329"/>
      <c r="D28" s="329"/>
      <c r="E28" s="329"/>
      <c r="F28" s="209" t="s">
        <v>146</v>
      </c>
      <c r="G28" s="103"/>
      <c r="H28" s="103"/>
      <c r="I28" s="103"/>
      <c r="J28" s="107"/>
      <c r="N28" s="233"/>
      <c r="O28" s="233"/>
    </row>
    <row r="29" spans="2:17" x14ac:dyDescent="0.2">
      <c r="B29" s="264" t="s">
        <v>148</v>
      </c>
      <c r="C29" s="329"/>
      <c r="D29" s="329"/>
      <c r="E29" s="329"/>
      <c r="F29" s="209" t="s">
        <v>149</v>
      </c>
      <c r="G29" s="103"/>
      <c r="H29" s="103"/>
      <c r="I29" s="103"/>
      <c r="J29" s="107"/>
      <c r="N29" s="233"/>
      <c r="O29" s="233"/>
    </row>
    <row r="30" spans="2:17" x14ac:dyDescent="0.2">
      <c r="B30" s="264" t="s">
        <v>156</v>
      </c>
      <c r="C30" s="329"/>
      <c r="D30" s="329"/>
      <c r="E30" s="329"/>
      <c r="F30" s="209" t="s">
        <v>150</v>
      </c>
      <c r="G30" s="103"/>
      <c r="H30" s="103"/>
      <c r="I30" s="103"/>
      <c r="J30" s="107"/>
      <c r="N30" s="233"/>
      <c r="O30" s="233"/>
    </row>
    <row r="31" spans="2:17" x14ac:dyDescent="0.2">
      <c r="B31" s="264" t="s">
        <v>75</v>
      </c>
      <c r="C31" s="329"/>
      <c r="D31" s="329"/>
      <c r="E31" s="329"/>
      <c r="F31" s="209" t="s">
        <v>151</v>
      </c>
      <c r="G31" s="103"/>
      <c r="H31" s="103"/>
      <c r="I31" s="103"/>
      <c r="J31" s="107"/>
      <c r="N31" s="233"/>
      <c r="O31" s="233"/>
      <c r="P31" s="234"/>
    </row>
    <row r="32" spans="2:17" x14ac:dyDescent="0.2">
      <c r="B32" s="264" t="s">
        <v>76</v>
      </c>
      <c r="C32" s="329"/>
      <c r="D32" s="329"/>
      <c r="E32" s="329"/>
      <c r="F32" s="209" t="s">
        <v>152</v>
      </c>
      <c r="G32" s="103"/>
      <c r="H32" s="103"/>
      <c r="I32" s="103"/>
      <c r="J32" s="107"/>
      <c r="N32" s="233"/>
      <c r="O32" s="233"/>
      <c r="P32" s="234"/>
    </row>
    <row r="33" spans="2:20" x14ac:dyDescent="0.2">
      <c r="B33" s="264" t="s">
        <v>157</v>
      </c>
      <c r="C33" s="329"/>
      <c r="D33" s="329"/>
      <c r="E33" s="329"/>
      <c r="F33" s="209" t="s">
        <v>153</v>
      </c>
      <c r="G33" s="103"/>
      <c r="H33" s="103"/>
      <c r="I33" s="103"/>
      <c r="J33" s="107"/>
      <c r="N33" s="233"/>
      <c r="O33" s="233"/>
      <c r="P33" s="234"/>
    </row>
    <row r="34" spans="2:20" x14ac:dyDescent="0.2">
      <c r="B34" s="264" t="s">
        <v>158</v>
      </c>
      <c r="C34" s="329"/>
      <c r="D34" s="329"/>
      <c r="E34" s="329"/>
      <c r="F34" s="209" t="s">
        <v>159</v>
      </c>
      <c r="G34" s="103"/>
      <c r="H34" s="103"/>
      <c r="I34" s="103"/>
      <c r="J34" s="107"/>
      <c r="N34" s="233"/>
      <c r="O34" s="233"/>
    </row>
    <row r="35" spans="2:20" x14ac:dyDescent="0.2">
      <c r="B35" s="264" t="s">
        <v>39</v>
      </c>
      <c r="C35" s="329"/>
      <c r="D35" s="329"/>
      <c r="E35" s="329"/>
      <c r="F35" s="209" t="s">
        <v>147</v>
      </c>
      <c r="G35" s="103"/>
      <c r="H35" s="103"/>
      <c r="I35" s="103"/>
      <c r="J35" s="107"/>
      <c r="N35" s="233"/>
      <c r="O35" s="233"/>
      <c r="P35" s="234"/>
    </row>
    <row r="36" spans="2:20" x14ac:dyDescent="0.2">
      <c r="B36" s="264" t="s">
        <v>91</v>
      </c>
      <c r="C36" s="329"/>
      <c r="D36" s="329"/>
      <c r="E36" s="329"/>
      <c r="F36" s="209" t="s">
        <v>154</v>
      </c>
      <c r="G36" s="103"/>
      <c r="H36" s="103"/>
      <c r="I36" s="103"/>
      <c r="J36" s="107"/>
      <c r="N36" s="233"/>
      <c r="O36" s="233"/>
      <c r="P36" s="234"/>
    </row>
    <row r="37" spans="2:20" x14ac:dyDescent="0.2">
      <c r="B37" s="264" t="s">
        <v>92</v>
      </c>
      <c r="C37" s="329"/>
      <c r="D37" s="329"/>
      <c r="E37" s="329"/>
      <c r="F37" s="209" t="s">
        <v>155</v>
      </c>
      <c r="G37" s="148"/>
      <c r="H37" s="148"/>
      <c r="I37" s="148"/>
      <c r="J37" s="149"/>
      <c r="N37" s="233"/>
      <c r="O37" s="233"/>
      <c r="P37" s="234"/>
    </row>
    <row r="38" spans="2:20" x14ac:dyDescent="0.2">
      <c r="B38" s="264" t="s">
        <v>160</v>
      </c>
      <c r="C38" s="329"/>
      <c r="D38" s="329"/>
      <c r="E38" s="329"/>
      <c r="F38" s="208" t="s">
        <v>161</v>
      </c>
      <c r="G38" s="148"/>
      <c r="H38" s="148"/>
      <c r="I38" s="148"/>
      <c r="J38" s="149"/>
      <c r="N38" s="233"/>
      <c r="O38" s="233"/>
      <c r="P38" s="234"/>
    </row>
    <row r="39" spans="2:20" s="13" customFormat="1" ht="15" x14ac:dyDescent="0.25">
      <c r="B39" s="254" t="s">
        <v>9</v>
      </c>
      <c r="C39" s="255"/>
      <c r="D39" s="255"/>
      <c r="E39" s="255"/>
      <c r="F39" s="256"/>
      <c r="G39" s="104">
        <f>SUM(G26:G38)</f>
        <v>0</v>
      </c>
      <c r="H39" s="104">
        <f>SUM(H26:H38)</f>
        <v>0</v>
      </c>
      <c r="I39" s="104">
        <f>SUM(I26:I38)</f>
        <v>0</v>
      </c>
      <c r="J39" s="136">
        <f>SUM(J26:J38)</f>
        <v>0</v>
      </c>
      <c r="M39" s="28"/>
      <c r="N39" s="233"/>
      <c r="O39" s="233"/>
      <c r="P39" s="235"/>
      <c r="Q39" s="235"/>
      <c r="R39" s="235"/>
      <c r="S39" s="235"/>
      <c r="T39" s="235"/>
    </row>
    <row r="40" spans="2:20" ht="12.75" customHeight="1" x14ac:dyDescent="0.2">
      <c r="B40" s="264" t="s">
        <v>139</v>
      </c>
      <c r="C40" s="329"/>
      <c r="D40" s="329"/>
      <c r="E40" s="137"/>
      <c r="F40" s="210" t="s">
        <v>162</v>
      </c>
      <c r="G40" s="103"/>
      <c r="H40" s="103"/>
      <c r="I40" s="103"/>
      <c r="J40" s="107"/>
      <c r="M40" s="28"/>
      <c r="N40" s="233"/>
      <c r="O40" s="233"/>
    </row>
    <row r="41" spans="2:20" ht="13.5" customHeight="1" x14ac:dyDescent="0.25">
      <c r="B41" s="257" t="s">
        <v>71</v>
      </c>
      <c r="C41" s="258"/>
      <c r="D41" s="258"/>
      <c r="E41" s="258"/>
      <c r="F41" s="259"/>
      <c r="G41" s="112">
        <f>SUM(G39:G40)</f>
        <v>0</v>
      </c>
      <c r="H41" s="112">
        <f t="shared" ref="H41:J41" si="0">SUM(H39:H40)</f>
        <v>0</v>
      </c>
      <c r="I41" s="112">
        <f t="shared" si="0"/>
        <v>0</v>
      </c>
      <c r="J41" s="111">
        <f t="shared" si="0"/>
        <v>0</v>
      </c>
      <c r="M41" s="28"/>
      <c r="N41" s="233"/>
      <c r="O41" s="233"/>
    </row>
    <row r="42" spans="2:20" ht="3" customHeight="1" thickBot="1" x14ac:dyDescent="0.3">
      <c r="B42" s="260"/>
      <c r="C42" s="261"/>
      <c r="D42" s="261"/>
      <c r="E42" s="261"/>
      <c r="F42" s="261"/>
      <c r="G42" s="108"/>
      <c r="H42" s="108"/>
      <c r="I42" s="108"/>
      <c r="J42" s="109"/>
      <c r="N42" s="233"/>
      <c r="O42" s="233"/>
    </row>
    <row r="43" spans="2:20" ht="0.75" hidden="1" customHeight="1" thickTop="1" x14ac:dyDescent="0.2">
      <c r="N43" s="233" t="s">
        <v>181</v>
      </c>
      <c r="O43" s="233" t="s">
        <v>182</v>
      </c>
    </row>
    <row r="44" spans="2:20" ht="31.5" customHeight="1" x14ac:dyDescent="0.2">
      <c r="B44" s="251" t="s">
        <v>192</v>
      </c>
      <c r="C44" s="252"/>
      <c r="D44" s="252"/>
      <c r="E44" s="252"/>
      <c r="F44" s="252"/>
      <c r="G44" s="252"/>
      <c r="H44" s="252"/>
      <c r="I44" s="252"/>
      <c r="J44" s="252"/>
    </row>
    <row r="45" spans="2:20" ht="31.5" customHeight="1" x14ac:dyDescent="0.2">
      <c r="B45" s="352" t="s">
        <v>191</v>
      </c>
      <c r="C45" s="352"/>
      <c r="D45" s="352"/>
      <c r="E45" s="352"/>
      <c r="F45" s="352"/>
      <c r="G45" s="352"/>
      <c r="H45" s="352"/>
      <c r="I45" s="352"/>
      <c r="J45" s="352"/>
      <c r="L45" s="125"/>
    </row>
    <row r="46" spans="2:20" s="5" customFormat="1" ht="6.75" customHeight="1" thickBot="1" x14ac:dyDescent="0.25">
      <c r="B46"/>
      <c r="C46"/>
      <c r="D46"/>
      <c r="E46"/>
      <c r="F46"/>
      <c r="G46"/>
      <c r="H46"/>
      <c r="I46"/>
      <c r="J46"/>
      <c r="N46" s="236"/>
      <c r="O46" s="236"/>
      <c r="P46" s="236"/>
      <c r="Q46" s="236"/>
      <c r="R46" s="236"/>
      <c r="S46" s="236"/>
      <c r="T46" s="236"/>
    </row>
    <row r="47" spans="2:20" ht="22.5" customHeight="1" x14ac:dyDescent="0.25">
      <c r="B47" s="330" t="s">
        <v>190</v>
      </c>
      <c r="C47" s="331"/>
      <c r="D47" s="331"/>
      <c r="E47" s="331"/>
      <c r="F47" s="331"/>
      <c r="G47" s="331"/>
      <c r="H47" s="331"/>
      <c r="I47" s="331"/>
      <c r="J47" s="332"/>
      <c r="L47" s="16"/>
      <c r="M47" s="18" t="s">
        <v>35</v>
      </c>
      <c r="N47" s="234"/>
    </row>
    <row r="48" spans="2:20" ht="22.5" customHeight="1" x14ac:dyDescent="0.25">
      <c r="B48" s="333"/>
      <c r="C48" s="334"/>
      <c r="D48" s="334"/>
      <c r="E48" s="334"/>
      <c r="F48" s="334"/>
      <c r="G48" s="334"/>
      <c r="H48" s="334"/>
      <c r="I48" s="334"/>
      <c r="J48" s="335"/>
      <c r="L48" s="16"/>
      <c r="M48" s="18"/>
    </row>
    <row r="49" spans="2:24" s="6" customFormat="1" ht="22.5" customHeight="1" x14ac:dyDescent="0.2">
      <c r="B49" s="333"/>
      <c r="C49" s="334"/>
      <c r="D49" s="334"/>
      <c r="E49" s="334"/>
      <c r="F49" s="334"/>
      <c r="G49" s="334"/>
      <c r="H49" s="334"/>
      <c r="I49" s="334"/>
      <c r="J49" s="335"/>
      <c r="N49" s="225"/>
      <c r="O49" s="225"/>
      <c r="P49" s="225"/>
      <c r="Q49" s="225"/>
      <c r="R49" s="225"/>
      <c r="S49" s="225"/>
      <c r="T49" s="225"/>
      <c r="U49" s="225"/>
      <c r="V49" s="225"/>
      <c r="W49" s="225"/>
      <c r="X49" s="225"/>
    </row>
    <row r="50" spans="2:24" s="6" customFormat="1" ht="22.5" customHeight="1" thickBot="1" x14ac:dyDescent="0.25">
      <c r="B50" s="336"/>
      <c r="C50" s="337"/>
      <c r="D50" s="337"/>
      <c r="E50" s="337"/>
      <c r="F50" s="337"/>
      <c r="G50" s="337"/>
      <c r="H50" s="337"/>
      <c r="I50" s="337"/>
      <c r="J50" s="338"/>
      <c r="N50" s="228"/>
      <c r="O50" s="229"/>
      <c r="P50" s="229"/>
      <c r="Q50" s="229"/>
      <c r="R50" s="229"/>
      <c r="S50" s="229"/>
      <c r="T50" s="229"/>
      <c r="U50" s="229"/>
      <c r="V50" s="229"/>
      <c r="W50" s="225"/>
      <c r="X50" s="225"/>
    </row>
    <row r="51" spans="2:24" s="6" customFormat="1" x14ac:dyDescent="0.2">
      <c r="B51" s="19"/>
      <c r="C51"/>
      <c r="D51"/>
      <c r="E51"/>
      <c r="F51"/>
      <c r="G51"/>
      <c r="H51"/>
      <c r="I51"/>
      <c r="J51"/>
      <c r="N51" s="229"/>
      <c r="O51" s="229"/>
      <c r="P51" s="229"/>
      <c r="Q51" s="229"/>
      <c r="R51" s="229"/>
      <c r="S51" s="229"/>
      <c r="T51" s="229"/>
      <c r="U51" s="229"/>
      <c r="V51" s="229"/>
      <c r="W51" s="225"/>
      <c r="X51" s="225"/>
    </row>
    <row r="52" spans="2:24" s="4" customFormat="1" x14ac:dyDescent="0.2">
      <c r="B52" s="1"/>
      <c r="C52" s="1"/>
      <c r="D52" s="1"/>
      <c r="E52" s="1"/>
      <c r="F52" s="1"/>
      <c r="G52" s="1"/>
      <c r="H52"/>
      <c r="I52" s="116"/>
      <c r="J52" s="1"/>
      <c r="N52" s="229"/>
      <c r="O52" s="229"/>
      <c r="P52" s="229"/>
      <c r="Q52" s="229"/>
      <c r="R52" s="229"/>
      <c r="S52" s="229"/>
      <c r="T52" s="229"/>
      <c r="U52" s="229"/>
      <c r="V52" s="229"/>
      <c r="W52" s="226"/>
      <c r="X52" s="226"/>
    </row>
    <row r="53" spans="2:24" x14ac:dyDescent="0.2">
      <c r="B53" s="7" t="s">
        <v>83</v>
      </c>
      <c r="C53" s="7"/>
      <c r="D53" s="7"/>
      <c r="E53" s="7"/>
      <c r="I53" s="16" t="s">
        <v>17</v>
      </c>
      <c r="J53" s="16"/>
      <c r="N53" s="229"/>
      <c r="O53" s="229"/>
      <c r="P53" s="229"/>
      <c r="Q53" s="229"/>
      <c r="R53" s="229"/>
      <c r="S53" s="229"/>
      <c r="T53" s="229"/>
      <c r="U53" s="229"/>
      <c r="V53" s="229"/>
      <c r="W53" s="227"/>
      <c r="X53" s="227"/>
    </row>
    <row r="54" spans="2:24" x14ac:dyDescent="0.2">
      <c r="I54" s="116"/>
      <c r="J54" s="1"/>
    </row>
    <row r="55" spans="2:24" x14ac:dyDescent="0.2">
      <c r="I55" s="16" t="s">
        <v>97</v>
      </c>
      <c r="J55" s="16"/>
    </row>
    <row r="56" spans="2:24" x14ac:dyDescent="0.2">
      <c r="B56" s="1"/>
      <c r="C56" s="1"/>
      <c r="D56" s="1"/>
      <c r="E56" s="1"/>
      <c r="F56" s="1"/>
      <c r="G56" s="1"/>
      <c r="I56" s="1"/>
      <c r="J56" s="1"/>
    </row>
    <row r="57" spans="2:24" x14ac:dyDescent="0.2">
      <c r="B57" s="7" t="s">
        <v>84</v>
      </c>
      <c r="C57" s="7"/>
      <c r="D57" s="7"/>
      <c r="E57" s="7"/>
      <c r="I57" s="16" t="s">
        <v>16</v>
      </c>
    </row>
    <row r="58" spans="2:24" ht="6.75" customHeight="1" x14ac:dyDescent="0.2">
      <c r="B58" s="134"/>
      <c r="C58" s="134"/>
      <c r="D58" s="134"/>
      <c r="E58" s="134"/>
      <c r="F58" s="134"/>
      <c r="G58" s="134"/>
      <c r="H58" s="134"/>
      <c r="I58" s="134"/>
      <c r="J58" s="134"/>
    </row>
    <row r="59" spans="2:24" x14ac:dyDescent="0.2">
      <c r="B59" s="340" t="s">
        <v>186</v>
      </c>
      <c r="C59" s="340"/>
      <c r="D59" s="340"/>
      <c r="E59" s="340"/>
      <c r="F59" s="4"/>
      <c r="G59" s="4"/>
      <c r="H59" s="4"/>
      <c r="I59" s="4"/>
      <c r="J59" s="4"/>
    </row>
    <row r="60" spans="2:24" s="15" customFormat="1" ht="15" x14ac:dyDescent="0.2">
      <c r="C60" s="117"/>
      <c r="F60" s="118"/>
      <c r="G60" s="118"/>
      <c r="H60" s="118" t="s">
        <v>184</v>
      </c>
      <c r="I60" s="339"/>
      <c r="J60" s="339"/>
      <c r="N60" s="237"/>
      <c r="O60" s="237"/>
      <c r="P60" s="237"/>
      <c r="Q60" s="237"/>
      <c r="R60" s="237"/>
      <c r="S60" s="237"/>
      <c r="T60" s="237"/>
    </row>
    <row r="61" spans="2:24" s="15" customFormat="1" ht="15" x14ac:dyDescent="0.2">
      <c r="B61" s="17" t="s">
        <v>189</v>
      </c>
      <c r="C61" s="117"/>
      <c r="D61" s="118"/>
      <c r="E61" s="118"/>
      <c r="F61" s="118"/>
      <c r="G61" s="118"/>
      <c r="H61" s="118" t="s">
        <v>185</v>
      </c>
      <c r="I61" s="339"/>
      <c r="J61" s="339"/>
      <c r="N61" s="237"/>
      <c r="O61" s="237"/>
      <c r="P61" s="237"/>
      <c r="Q61" s="237"/>
      <c r="R61" s="237"/>
      <c r="S61" s="237"/>
      <c r="T61" s="237"/>
    </row>
    <row r="62" spans="2:24" ht="16.5" customHeight="1" x14ac:dyDescent="0.2"/>
  </sheetData>
  <sortState xmlns:xlrd2="http://schemas.microsoft.com/office/spreadsheetml/2017/richdata2" ref="M26:Q38">
    <sortCondition ref="Q26:Q38"/>
  </sortState>
  <dataConsolidate/>
  <mergeCells count="48">
    <mergeCell ref="I60:J60"/>
    <mergeCell ref="I61:J61"/>
    <mergeCell ref="B59:E59"/>
    <mergeCell ref="B26:E26"/>
    <mergeCell ref="B27:E27"/>
    <mergeCell ref="B28:E28"/>
    <mergeCell ref="B29:E29"/>
    <mergeCell ref="B30:E30"/>
    <mergeCell ref="B32:E32"/>
    <mergeCell ref="B33:E33"/>
    <mergeCell ref="B34:E34"/>
    <mergeCell ref="B35:E35"/>
    <mergeCell ref="B36:E36"/>
    <mergeCell ref="B37:E37"/>
    <mergeCell ref="B38:E38"/>
    <mergeCell ref="B41:F41"/>
    <mergeCell ref="B42:F42"/>
    <mergeCell ref="B44:J44"/>
    <mergeCell ref="B45:J45"/>
    <mergeCell ref="B47:J50"/>
    <mergeCell ref="B40:D40"/>
    <mergeCell ref="E13:F13"/>
    <mergeCell ref="B39:F39"/>
    <mergeCell ref="B23:F23"/>
    <mergeCell ref="B24:F25"/>
    <mergeCell ref="B31:E31"/>
    <mergeCell ref="B13:D13"/>
    <mergeCell ref="I11:J11"/>
    <mergeCell ref="I12:J12"/>
    <mergeCell ref="I14:J14"/>
    <mergeCell ref="D3:G3"/>
    <mergeCell ref="D4:G4"/>
    <mergeCell ref="E12:F12"/>
    <mergeCell ref="D5:G5"/>
    <mergeCell ref="D6:G6"/>
    <mergeCell ref="D7:G7"/>
    <mergeCell ref="B10:D10"/>
    <mergeCell ref="B11:D11"/>
    <mergeCell ref="B12:D12"/>
    <mergeCell ref="I13:J13"/>
    <mergeCell ref="I10:J10"/>
    <mergeCell ref="E11:F11"/>
    <mergeCell ref="E10:F10"/>
    <mergeCell ref="I15:J15"/>
    <mergeCell ref="C16:F20"/>
    <mergeCell ref="I16:J16"/>
    <mergeCell ref="G17:H17"/>
    <mergeCell ref="I17:J17"/>
  </mergeCells>
  <hyperlinks>
    <hyperlink ref="B45" r:id="rId1" xr:uid="{BED09845-5510-4F30-813B-2522E3043317}"/>
  </hyperlinks>
  <printOptions horizontalCentered="1"/>
  <pageMargins left="0.45" right="0.25" top="0.5" bottom="0.5" header="0" footer="0"/>
  <pageSetup scale="83"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8</xdr:col>
                    <xdr:colOff>800100</xdr:colOff>
                    <xdr:row>18</xdr:row>
                    <xdr:rowOff>152400</xdr:rowOff>
                  </from>
                  <to>
                    <xdr:col>11</xdr:col>
                    <xdr:colOff>104775</xdr:colOff>
                    <xdr:row>20</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pageSetUpPr fitToPage="1"/>
  </sheetPr>
  <dimension ref="B1:R64"/>
  <sheetViews>
    <sheetView workbookViewId="0">
      <selection activeCell="P45" sqref="P45"/>
    </sheetView>
  </sheetViews>
  <sheetFormatPr defaultColWidth="8.85546875" defaultRowHeight="15" x14ac:dyDescent="0.25"/>
  <cols>
    <col min="1" max="1" width="1.7109375" style="150" customWidth="1"/>
    <col min="2" max="2" width="8.85546875" style="150"/>
    <col min="3" max="3" width="6.7109375" style="150" customWidth="1"/>
    <col min="4" max="4" width="8.85546875" style="150"/>
    <col min="5" max="5" width="13" style="150" customWidth="1"/>
    <col min="6" max="6" width="13.7109375" style="150" customWidth="1"/>
    <col min="7" max="7" width="2.7109375" style="150" customWidth="1"/>
    <col min="8" max="8" width="13.7109375" style="150" customWidth="1"/>
    <col min="9" max="9" width="2.7109375" style="150" customWidth="1"/>
    <col min="10" max="10" width="13.7109375" style="150" customWidth="1"/>
    <col min="11" max="11" width="2.7109375" style="150" customWidth="1"/>
    <col min="12" max="12" width="13.7109375" style="150" customWidth="1"/>
    <col min="13" max="16384" width="8.85546875" style="150"/>
  </cols>
  <sheetData>
    <row r="1" spans="2:12" x14ac:dyDescent="0.25">
      <c r="B1" s="341" t="s">
        <v>105</v>
      </c>
      <c r="C1" s="341"/>
      <c r="D1" s="341"/>
      <c r="E1" s="341"/>
      <c r="F1" s="341"/>
      <c r="G1" s="341"/>
      <c r="H1" s="341"/>
      <c r="I1" s="341"/>
      <c r="J1" s="341"/>
      <c r="K1" s="341"/>
      <c r="L1" s="341"/>
    </row>
    <row r="2" spans="2:12" ht="15.75" thickBot="1" x14ac:dyDescent="0.3">
      <c r="B2" s="342" t="s">
        <v>106</v>
      </c>
      <c r="C2" s="342"/>
      <c r="D2" s="342"/>
      <c r="E2" s="342"/>
      <c r="F2" s="342"/>
      <c r="G2" s="342"/>
      <c r="H2" s="342"/>
      <c r="I2" s="342"/>
      <c r="J2" s="342"/>
      <c r="K2" s="342"/>
      <c r="L2" s="342"/>
    </row>
    <row r="3" spans="2:12" ht="15.75" x14ac:dyDescent="0.25">
      <c r="B3" s="220"/>
      <c r="C3" s="221" t="s">
        <v>104</v>
      </c>
      <c r="D3" s="348"/>
      <c r="E3" s="348"/>
      <c r="F3" s="348"/>
      <c r="G3" s="215"/>
      <c r="H3" s="215"/>
      <c r="I3" s="119"/>
      <c r="J3" s="206" t="s">
        <v>141</v>
      </c>
      <c r="K3" s="323"/>
      <c r="L3" s="324"/>
    </row>
    <row r="4" spans="2:12" x14ac:dyDescent="0.25">
      <c r="B4" s="205"/>
      <c r="C4" s="3" t="s">
        <v>99</v>
      </c>
      <c r="D4" s="308"/>
      <c r="E4" s="308"/>
      <c r="F4" s="308"/>
      <c r="I4"/>
      <c r="J4" s="207" t="s">
        <v>142</v>
      </c>
      <c r="K4" s="325"/>
      <c r="L4" s="347"/>
    </row>
    <row r="5" spans="2:12" x14ac:dyDescent="0.25">
      <c r="B5" s="138"/>
      <c r="D5" s="222"/>
      <c r="I5" s="13"/>
      <c r="J5" s="3" t="s">
        <v>15</v>
      </c>
      <c r="K5" s="325"/>
      <c r="L5" s="347"/>
    </row>
    <row r="6" spans="2:12" ht="15.75" x14ac:dyDescent="0.25">
      <c r="B6" s="138"/>
      <c r="D6" s="205" t="s">
        <v>89</v>
      </c>
      <c r="E6" s="346"/>
      <c r="F6" s="346"/>
      <c r="I6"/>
      <c r="J6" s="3" t="s">
        <v>163</v>
      </c>
      <c r="K6" s="325"/>
      <c r="L6" s="347"/>
    </row>
    <row r="7" spans="2:12" x14ac:dyDescent="0.25">
      <c r="B7" s="216"/>
      <c r="D7" s="205" t="s">
        <v>69</v>
      </c>
      <c r="E7" s="325"/>
      <c r="F7" s="325"/>
      <c r="I7"/>
      <c r="J7" s="3" t="s">
        <v>88</v>
      </c>
      <c r="K7" s="325"/>
      <c r="L7" s="347"/>
    </row>
    <row r="8" spans="2:12" x14ac:dyDescent="0.25">
      <c r="B8" s="216"/>
      <c r="D8" s="205" t="s">
        <v>187</v>
      </c>
      <c r="E8" s="349">
        <f>G26</f>
        <v>0</v>
      </c>
      <c r="F8" s="349"/>
      <c r="I8" s="14"/>
      <c r="J8" s="3" t="s">
        <v>96</v>
      </c>
      <c r="K8" s="325"/>
      <c r="L8" s="347"/>
    </row>
    <row r="9" spans="2:12" x14ac:dyDescent="0.25">
      <c r="B9" s="216"/>
      <c r="D9" s="205" t="s">
        <v>188</v>
      </c>
      <c r="E9" s="349">
        <f>+I26</f>
        <v>0</v>
      </c>
      <c r="F9" s="349"/>
      <c r="I9" s="14"/>
      <c r="J9" s="3" t="s">
        <v>95</v>
      </c>
      <c r="K9" s="325"/>
      <c r="L9" s="347"/>
    </row>
    <row r="10" spans="2:12" x14ac:dyDescent="0.25">
      <c r="B10" s="216"/>
      <c r="J10" s="211" t="s">
        <v>164</v>
      </c>
      <c r="K10" s="325"/>
      <c r="L10" s="347"/>
    </row>
    <row r="11" spans="2:12" ht="15.75" thickBot="1" x14ac:dyDescent="0.3">
      <c r="B11" s="217"/>
      <c r="C11" s="218"/>
      <c r="D11" s="218"/>
      <c r="E11" s="218"/>
      <c r="F11" s="218"/>
      <c r="G11" s="218"/>
      <c r="H11" s="218"/>
      <c r="I11" s="218"/>
      <c r="J11" s="218"/>
      <c r="K11" s="218"/>
      <c r="L11" s="219"/>
    </row>
    <row r="13" spans="2:12" ht="28.5" customHeight="1" x14ac:dyDescent="0.25">
      <c r="B13" s="343" t="s">
        <v>107</v>
      </c>
      <c r="C13" s="343"/>
      <c r="D13" s="343"/>
      <c r="E13" s="343"/>
      <c r="F13" s="343"/>
      <c r="G13" s="343"/>
      <c r="H13" s="343"/>
      <c r="I13" s="343"/>
      <c r="J13" s="343"/>
      <c r="K13" s="343"/>
      <c r="L13" s="343"/>
    </row>
    <row r="14" spans="2:12" s="151" customFormat="1" ht="15.75" x14ac:dyDescent="0.25">
      <c r="B14" s="344" t="s">
        <v>108</v>
      </c>
      <c r="C14" s="344"/>
      <c r="D14" s="345"/>
      <c r="E14" s="345"/>
      <c r="F14" s="345"/>
      <c r="G14" s="345"/>
      <c r="H14" s="345"/>
      <c r="K14" s="152" t="s">
        <v>109</v>
      </c>
      <c r="L14" s="153">
        <f ca="1">TODAY()</f>
        <v>45729</v>
      </c>
    </row>
    <row r="16" spans="2:12" ht="15.75" x14ac:dyDescent="0.25">
      <c r="F16" s="350" t="s">
        <v>110</v>
      </c>
      <c r="G16" s="350"/>
      <c r="H16" s="350"/>
      <c r="I16" s="350"/>
      <c r="J16" s="154"/>
      <c r="K16" s="155" t="s">
        <v>94</v>
      </c>
      <c r="L16" s="154"/>
    </row>
    <row r="17" spans="3:18" x14ac:dyDescent="0.25">
      <c r="J17" s="156"/>
    </row>
    <row r="18" spans="3:18" x14ac:dyDescent="0.25">
      <c r="C18" s="157" t="s">
        <v>111</v>
      </c>
      <c r="D18" s="157"/>
      <c r="E18" s="158" t="s">
        <v>112</v>
      </c>
      <c r="F18" s="159" t="s">
        <v>113</v>
      </c>
      <c r="G18" s="157"/>
      <c r="H18" s="159" t="s">
        <v>114</v>
      </c>
      <c r="I18" s="159"/>
      <c r="J18" s="159" t="s">
        <v>115</v>
      </c>
      <c r="K18" s="160"/>
      <c r="L18" s="157" t="s">
        <v>116</v>
      </c>
      <c r="O18" s="161" t="s">
        <v>117</v>
      </c>
    </row>
    <row r="19" spans="3:18" x14ac:dyDescent="0.25">
      <c r="C19" s="162"/>
      <c r="D19" s="163"/>
      <c r="E19" s="164"/>
      <c r="F19" s="165">
        <v>0</v>
      </c>
      <c r="G19" s="161"/>
      <c r="H19" s="165">
        <v>0</v>
      </c>
      <c r="I19" s="165"/>
      <c r="J19" s="165">
        <v>0</v>
      </c>
      <c r="L19" s="165">
        <v>0</v>
      </c>
      <c r="O19" s="161" t="s">
        <v>118</v>
      </c>
    </row>
    <row r="20" spans="3:18" x14ac:dyDescent="0.25">
      <c r="C20" s="166"/>
      <c r="D20" s="167"/>
      <c r="E20" s="168"/>
      <c r="F20" s="165">
        <v>0</v>
      </c>
      <c r="G20" s="161"/>
      <c r="H20" s="165">
        <v>0</v>
      </c>
      <c r="I20" s="165"/>
      <c r="J20" s="165">
        <v>0</v>
      </c>
      <c r="L20" s="165">
        <v>0</v>
      </c>
    </row>
    <row r="21" spans="3:18" ht="15.75" thickBot="1" x14ac:dyDescent="0.3">
      <c r="C21" s="169"/>
      <c r="D21" s="170"/>
      <c r="E21" s="171"/>
      <c r="F21" s="172">
        <v>0</v>
      </c>
      <c r="H21" s="172">
        <v>0</v>
      </c>
      <c r="I21" s="165"/>
      <c r="J21" s="172">
        <v>0</v>
      </c>
      <c r="L21" s="172">
        <v>0</v>
      </c>
      <c r="O21" s="351" t="s">
        <v>183</v>
      </c>
      <c r="P21" s="318"/>
      <c r="Q21" s="318"/>
      <c r="R21" s="318"/>
    </row>
    <row r="22" spans="3:18" ht="15.75" thickTop="1" x14ac:dyDescent="0.25">
      <c r="C22" s="161"/>
      <c r="D22" s="173"/>
      <c r="E22" s="161" t="s">
        <v>119</v>
      </c>
      <c r="F22" s="174">
        <f>SUM(F19:F21)</f>
        <v>0</v>
      </c>
      <c r="G22" s="161"/>
      <c r="H22" s="174">
        <v>0</v>
      </c>
      <c r="I22" s="174"/>
      <c r="J22" s="174">
        <v>0</v>
      </c>
      <c r="K22" s="161"/>
      <c r="L22" s="174">
        <f>SUM(L19:L21)</f>
        <v>0</v>
      </c>
      <c r="O22"/>
      <c r="P22"/>
      <c r="Q22"/>
      <c r="R22"/>
    </row>
    <row r="23" spans="3:18" x14ac:dyDescent="0.25">
      <c r="C23" s="157" t="s">
        <v>39</v>
      </c>
      <c r="D23" s="160"/>
      <c r="E23" s="160"/>
      <c r="F23" s="160"/>
      <c r="G23" s="160"/>
      <c r="H23" s="160"/>
      <c r="I23" s="160"/>
      <c r="J23" s="160"/>
      <c r="K23" s="160"/>
      <c r="L23" s="175"/>
      <c r="O23"/>
      <c r="P23"/>
      <c r="Q23"/>
      <c r="R23"/>
    </row>
    <row r="24" spans="3:18" x14ac:dyDescent="0.25">
      <c r="C24" s="162"/>
      <c r="D24" s="163"/>
      <c r="E24" s="164"/>
      <c r="F24" s="165">
        <v>0</v>
      </c>
      <c r="G24" s="161"/>
      <c r="H24" s="165">
        <v>0</v>
      </c>
      <c r="I24" s="165"/>
      <c r="J24" s="165">
        <v>0</v>
      </c>
      <c r="L24" s="165">
        <v>0</v>
      </c>
      <c r="O24" s="224"/>
      <c r="P24" s="223" t="s">
        <v>165</v>
      </c>
      <c r="Q24" s="16"/>
      <c r="R24"/>
    </row>
    <row r="25" spans="3:18" x14ac:dyDescent="0.25">
      <c r="C25" s="166"/>
      <c r="D25" s="167"/>
      <c r="E25" s="168"/>
      <c r="F25" s="165">
        <v>0</v>
      </c>
      <c r="H25" s="165">
        <v>0</v>
      </c>
      <c r="I25" s="165"/>
      <c r="J25" s="165">
        <v>0</v>
      </c>
      <c r="L25" s="176">
        <v>0</v>
      </c>
      <c r="O25" s="224"/>
      <c r="P25" s="223" t="s">
        <v>166</v>
      </c>
      <c r="Q25" s="16"/>
      <c r="R25"/>
    </row>
    <row r="26" spans="3:18" ht="15.75" thickBot="1" x14ac:dyDescent="0.3">
      <c r="C26" s="169"/>
      <c r="D26" s="170"/>
      <c r="E26" s="171"/>
      <c r="F26" s="172">
        <v>0</v>
      </c>
      <c r="H26" s="172">
        <v>0</v>
      </c>
      <c r="I26" s="165"/>
      <c r="J26" s="172">
        <v>0</v>
      </c>
      <c r="L26" s="172">
        <v>0</v>
      </c>
      <c r="O26" s="224"/>
      <c r="P26" s="223" t="s">
        <v>167</v>
      </c>
      <c r="Q26"/>
      <c r="R26"/>
    </row>
    <row r="27" spans="3:18" ht="15.75" thickTop="1" x14ac:dyDescent="0.25">
      <c r="C27" s="161"/>
      <c r="D27" s="161"/>
      <c r="E27" s="161" t="s">
        <v>119</v>
      </c>
      <c r="F27" s="174">
        <f>SUM(F24:F26)</f>
        <v>0</v>
      </c>
      <c r="G27" s="161"/>
      <c r="H27" s="174">
        <v>0</v>
      </c>
      <c r="I27" s="174"/>
      <c r="J27" s="174">
        <v>0</v>
      </c>
      <c r="K27" s="161"/>
      <c r="L27" s="174">
        <f>SUM(L24:L26)</f>
        <v>0</v>
      </c>
      <c r="O27" s="224"/>
      <c r="P27" s="223" t="s">
        <v>168</v>
      </c>
      <c r="Q27"/>
      <c r="R27"/>
    </row>
    <row r="28" spans="3:18" x14ac:dyDescent="0.25">
      <c r="C28" s="157" t="s">
        <v>120</v>
      </c>
      <c r="D28" s="160"/>
      <c r="E28" s="160"/>
      <c r="F28" s="160"/>
      <c r="G28" s="160"/>
      <c r="H28" s="160"/>
      <c r="I28" s="160"/>
      <c r="J28" s="160"/>
      <c r="K28" s="160"/>
      <c r="L28" s="175"/>
      <c r="O28" s="224"/>
      <c r="P28" s="223" t="s">
        <v>169</v>
      </c>
      <c r="Q28"/>
      <c r="R28"/>
    </row>
    <row r="29" spans="3:18" x14ac:dyDescent="0.25">
      <c r="C29" s="177" t="s">
        <v>121</v>
      </c>
      <c r="D29" s="167"/>
      <c r="E29" s="168"/>
      <c r="F29" s="165">
        <v>0</v>
      </c>
      <c r="G29" s="161"/>
      <c r="H29" s="165">
        <v>0</v>
      </c>
      <c r="I29" s="165"/>
      <c r="J29" s="165">
        <v>0</v>
      </c>
      <c r="L29" s="165">
        <v>0</v>
      </c>
      <c r="O29" s="224"/>
      <c r="P29" s="223" t="s">
        <v>170</v>
      </c>
      <c r="Q29" s="16"/>
      <c r="R29"/>
    </row>
    <row r="30" spans="3:18" ht="15.75" thickBot="1" x14ac:dyDescent="0.3">
      <c r="C30" s="178" t="s">
        <v>122</v>
      </c>
      <c r="D30" s="170"/>
      <c r="E30" s="171"/>
      <c r="F30" s="172">
        <v>0</v>
      </c>
      <c r="H30" s="172">
        <v>0</v>
      </c>
      <c r="I30" s="165"/>
      <c r="J30" s="172">
        <v>0</v>
      </c>
      <c r="L30" s="172">
        <v>0</v>
      </c>
      <c r="O30" s="224"/>
      <c r="P30" s="223" t="s">
        <v>171</v>
      </c>
      <c r="Q30" s="16"/>
      <c r="R30"/>
    </row>
    <row r="31" spans="3:18" ht="15.75" thickTop="1" x14ac:dyDescent="0.25">
      <c r="E31" s="150" t="s">
        <v>119</v>
      </c>
      <c r="F31" s="179">
        <f>SUM(F29:F30)</f>
        <v>0</v>
      </c>
      <c r="H31" s="179">
        <f>SUM(H29:H30)</f>
        <v>0</v>
      </c>
      <c r="I31" s="165"/>
      <c r="J31" s="165">
        <v>0</v>
      </c>
      <c r="L31" s="179">
        <f>SUM(L29:L30)</f>
        <v>0</v>
      </c>
      <c r="O31" s="224"/>
      <c r="P31" s="223" t="s">
        <v>172</v>
      </c>
      <c r="Q31" s="16"/>
      <c r="R31"/>
    </row>
    <row r="32" spans="3:18" x14ac:dyDescent="0.25">
      <c r="C32" s="157" t="s">
        <v>123</v>
      </c>
      <c r="D32" s="160"/>
      <c r="E32" s="158" t="s">
        <v>112</v>
      </c>
      <c r="F32" s="160"/>
      <c r="G32" s="160"/>
      <c r="H32" s="160"/>
      <c r="I32" s="160"/>
      <c r="J32" s="160"/>
      <c r="K32" s="160"/>
      <c r="L32" s="175"/>
      <c r="O32" s="224"/>
      <c r="P32" s="223" t="s">
        <v>173</v>
      </c>
      <c r="Q32"/>
      <c r="R32"/>
    </row>
    <row r="33" spans="3:18" x14ac:dyDescent="0.25">
      <c r="C33" s="180"/>
      <c r="D33" s="167"/>
      <c r="E33" s="168"/>
      <c r="F33" s="165">
        <v>0</v>
      </c>
      <c r="G33" s="161"/>
      <c r="H33" s="165">
        <v>0</v>
      </c>
      <c r="I33" s="165"/>
      <c r="J33" s="165">
        <v>0</v>
      </c>
      <c r="L33" s="165">
        <v>0</v>
      </c>
      <c r="O33" s="224"/>
      <c r="P33" s="223" t="s">
        <v>174</v>
      </c>
      <c r="Q33" s="16"/>
      <c r="R33"/>
    </row>
    <row r="34" spans="3:18" ht="15.75" thickBot="1" x14ac:dyDescent="0.3">
      <c r="C34" s="181"/>
      <c r="D34" s="170"/>
      <c r="E34" s="171"/>
      <c r="F34" s="172">
        <v>0</v>
      </c>
      <c r="H34" s="172">
        <v>0</v>
      </c>
      <c r="I34" s="165"/>
      <c r="J34" s="172">
        <v>0</v>
      </c>
      <c r="L34" s="172">
        <v>0</v>
      </c>
      <c r="O34" s="224"/>
      <c r="P34" s="223" t="s">
        <v>175</v>
      </c>
      <c r="Q34" s="16"/>
      <c r="R34"/>
    </row>
    <row r="35" spans="3:18" ht="15.75" thickTop="1" x14ac:dyDescent="0.25">
      <c r="F35" s="179">
        <f>SUM(F33:F34)</f>
        <v>0</v>
      </c>
      <c r="H35" s="179">
        <f>SUM(H33:H34)</f>
        <v>0</v>
      </c>
      <c r="I35" s="165"/>
      <c r="J35" s="165">
        <v>0</v>
      </c>
      <c r="L35" s="179">
        <f>SUM(L33:L34)</f>
        <v>0</v>
      </c>
      <c r="O35" s="224"/>
      <c r="P35" s="223" t="s">
        <v>176</v>
      </c>
      <c r="Q35" s="16"/>
      <c r="R35"/>
    </row>
    <row r="36" spans="3:18" x14ac:dyDescent="0.25">
      <c r="C36" s="157" t="s">
        <v>124</v>
      </c>
      <c r="D36" s="160"/>
      <c r="E36" s="160"/>
      <c r="F36" s="160"/>
      <c r="G36" s="160"/>
      <c r="H36" s="160"/>
      <c r="I36" s="160"/>
      <c r="J36" s="160"/>
      <c r="K36" s="160"/>
      <c r="L36" s="175"/>
      <c r="O36" s="224"/>
      <c r="P36" s="223" t="s">
        <v>177</v>
      </c>
      <c r="Q36" s="16"/>
      <c r="R36"/>
    </row>
    <row r="37" spans="3:18" x14ac:dyDescent="0.25">
      <c r="C37" s="162"/>
      <c r="D37" s="163"/>
      <c r="E37" s="164"/>
      <c r="F37" s="165">
        <v>0</v>
      </c>
      <c r="G37" s="161"/>
      <c r="H37" s="165">
        <v>0</v>
      </c>
      <c r="I37" s="165"/>
      <c r="J37" s="165">
        <v>0</v>
      </c>
      <c r="L37" s="165">
        <v>0</v>
      </c>
      <c r="O37" s="224"/>
      <c r="P37" s="223" t="s">
        <v>178</v>
      </c>
      <c r="Q37" s="13"/>
      <c r="R37" s="13"/>
    </row>
    <row r="38" spans="3:18" x14ac:dyDescent="0.25">
      <c r="C38" s="166"/>
      <c r="D38" s="167"/>
      <c r="E38" s="168"/>
      <c r="F38" s="165">
        <v>0</v>
      </c>
      <c r="H38" s="165">
        <v>0</v>
      </c>
      <c r="I38" s="165"/>
      <c r="J38" s="165">
        <v>0</v>
      </c>
      <c r="L38" s="176">
        <v>0</v>
      </c>
      <c r="O38" s="224"/>
      <c r="P38" s="223" t="s">
        <v>179</v>
      </c>
      <c r="Q38"/>
      <c r="R38"/>
    </row>
    <row r="39" spans="3:18" ht="15.75" thickBot="1" x14ac:dyDescent="0.3">
      <c r="C39" s="169"/>
      <c r="D39" s="170"/>
      <c r="E39" s="171"/>
      <c r="F39" s="172">
        <v>0</v>
      </c>
      <c r="H39" s="172">
        <v>0</v>
      </c>
      <c r="I39" s="165"/>
      <c r="J39" s="172">
        <v>0</v>
      </c>
      <c r="L39" s="172">
        <v>0</v>
      </c>
      <c r="O39" s="224"/>
      <c r="P39" s="223" t="s">
        <v>180</v>
      </c>
      <c r="Q39"/>
      <c r="R39"/>
    </row>
    <row r="40" spans="3:18" ht="15.75" thickTop="1" x14ac:dyDescent="0.25">
      <c r="F40" s="179">
        <f>SUM(F36:F39)</f>
        <v>0</v>
      </c>
      <c r="H40" s="179">
        <f>SUM(H36:H39)</f>
        <v>0</v>
      </c>
      <c r="I40" s="165"/>
      <c r="J40" s="165">
        <v>0</v>
      </c>
      <c r="L40" s="179">
        <f>SUM(L36:L39)</f>
        <v>0</v>
      </c>
    </row>
    <row r="41" spans="3:18" x14ac:dyDescent="0.25">
      <c r="C41" s="157" t="s">
        <v>125</v>
      </c>
      <c r="D41" s="160"/>
      <c r="E41" s="160"/>
      <c r="F41" s="160"/>
      <c r="G41" s="160"/>
      <c r="H41" s="160"/>
      <c r="I41" s="160"/>
      <c r="J41" s="160"/>
      <c r="K41" s="160"/>
      <c r="L41" s="175"/>
    </row>
    <row r="42" spans="3:18" x14ac:dyDescent="0.25">
      <c r="C42" s="182"/>
      <c r="D42" s="167"/>
      <c r="E42" s="168"/>
      <c r="F42" s="165">
        <v>0</v>
      </c>
      <c r="G42" s="161"/>
      <c r="H42" s="165">
        <v>0</v>
      </c>
      <c r="I42" s="165"/>
      <c r="J42" s="165">
        <v>0</v>
      </c>
      <c r="L42" s="165">
        <v>0</v>
      </c>
    </row>
    <row r="43" spans="3:18" ht="15.75" thickBot="1" x14ac:dyDescent="0.3">
      <c r="C43" s="183"/>
      <c r="D43" s="170"/>
      <c r="E43" s="171"/>
      <c r="F43" s="172">
        <v>0</v>
      </c>
      <c r="H43" s="172">
        <v>0</v>
      </c>
      <c r="I43" s="165"/>
      <c r="J43" s="172">
        <v>0</v>
      </c>
      <c r="L43" s="172">
        <v>0</v>
      </c>
    </row>
    <row r="44" spans="3:18" ht="15.75" thickTop="1" x14ac:dyDescent="0.25">
      <c r="F44" s="179">
        <f>SUM(F42:F43)</f>
        <v>0</v>
      </c>
      <c r="H44" s="179">
        <f>SUM(H42:H43)</f>
        <v>0</v>
      </c>
      <c r="I44" s="165"/>
      <c r="J44" s="165">
        <v>0</v>
      </c>
      <c r="L44" s="179">
        <f>SUM(L42:L43)</f>
        <v>0</v>
      </c>
    </row>
    <row r="45" spans="3:18" x14ac:dyDescent="0.25">
      <c r="F45" s="165"/>
      <c r="H45" s="165"/>
      <c r="I45" s="165"/>
      <c r="J45" s="165"/>
      <c r="L45" s="165"/>
    </row>
    <row r="46" spans="3:18" x14ac:dyDescent="0.25">
      <c r="F46" s="165"/>
      <c r="H46" s="165"/>
      <c r="I46" s="165"/>
      <c r="J46" s="165"/>
      <c r="L46" s="165"/>
    </row>
    <row r="47" spans="3:18" x14ac:dyDescent="0.25">
      <c r="C47" s="157" t="s">
        <v>126</v>
      </c>
      <c r="D47" s="184"/>
      <c r="E47" s="160"/>
      <c r="F47" s="175">
        <v>0</v>
      </c>
      <c r="G47" s="160"/>
      <c r="H47" s="175">
        <v>0</v>
      </c>
      <c r="I47" s="175"/>
      <c r="J47" s="175">
        <v>0</v>
      </c>
      <c r="K47" s="160"/>
      <c r="L47" s="175">
        <v>0</v>
      </c>
    </row>
    <row r="48" spans="3:18" x14ac:dyDescent="0.25">
      <c r="L48" s="185"/>
    </row>
    <row r="49" spans="2:12" x14ac:dyDescent="0.25">
      <c r="C49" s="161" t="s">
        <v>127</v>
      </c>
      <c r="F49" s="186">
        <f>F22+F27+F47+F31+F35+F40+F44</f>
        <v>0</v>
      </c>
      <c r="H49" s="186">
        <f>H22+H27+H47+H31+H35+H40+H44</f>
        <v>0</v>
      </c>
      <c r="I49" s="187"/>
      <c r="J49" s="186">
        <f>J22+J27+J47+J31+J35+J40+J44</f>
        <v>0</v>
      </c>
      <c r="L49" s="186">
        <f>L22+L27+L47+L31+L35+L40+L44</f>
        <v>0</v>
      </c>
    </row>
    <row r="51" spans="2:12" x14ac:dyDescent="0.25">
      <c r="C51" s="161" t="s">
        <v>128</v>
      </c>
      <c r="F51" s="188">
        <v>0</v>
      </c>
      <c r="H51" s="188">
        <v>0</v>
      </c>
      <c r="I51" s="185"/>
      <c r="J51" s="188">
        <v>0</v>
      </c>
      <c r="L51" s="188">
        <v>0</v>
      </c>
    </row>
    <row r="53" spans="2:12" x14ac:dyDescent="0.25">
      <c r="C53" s="161" t="s">
        <v>129</v>
      </c>
      <c r="F53" s="188">
        <f>SUM(F49:F52)</f>
        <v>0</v>
      </c>
      <c r="H53" s="188">
        <f>SUM(H49:H52)</f>
        <v>0</v>
      </c>
      <c r="I53" s="185"/>
      <c r="J53" s="188">
        <f>SUM(J49:J52)</f>
        <v>0</v>
      </c>
      <c r="L53" s="188">
        <f>SUM(L49:L52)</f>
        <v>0</v>
      </c>
    </row>
    <row r="54" spans="2:12" x14ac:dyDescent="0.25">
      <c r="F54" s="187"/>
    </row>
    <row r="55" spans="2:12" x14ac:dyDescent="0.25">
      <c r="C55" s="189" t="s">
        <v>130</v>
      </c>
      <c r="D55" s="190"/>
      <c r="E55" s="190"/>
      <c r="F55" s="190"/>
      <c r="G55" s="190"/>
      <c r="H55" s="190"/>
      <c r="I55" s="190"/>
      <c r="J55" s="190"/>
      <c r="K55" s="190"/>
      <c r="L55" s="191">
        <f>+L53</f>
        <v>0</v>
      </c>
    </row>
    <row r="56" spans="2:12" x14ac:dyDescent="0.25">
      <c r="C56" s="192"/>
    </row>
    <row r="57" spans="2:12" x14ac:dyDescent="0.25">
      <c r="C57" s="189" t="s">
        <v>131</v>
      </c>
      <c r="D57" s="190"/>
      <c r="E57" s="190"/>
      <c r="F57" s="190"/>
      <c r="G57" s="190"/>
      <c r="H57" s="190"/>
      <c r="I57" s="190"/>
      <c r="J57" s="190"/>
      <c r="K57" s="190"/>
      <c r="L57" s="191">
        <f>L55-F53-H53-J53</f>
        <v>0</v>
      </c>
    </row>
    <row r="58" spans="2:12" x14ac:dyDescent="0.25">
      <c r="C58" s="192"/>
    </row>
    <row r="59" spans="2:12" x14ac:dyDescent="0.25">
      <c r="C59" s="189" t="s">
        <v>132</v>
      </c>
      <c r="D59" s="190"/>
      <c r="E59" s="190"/>
      <c r="F59" s="190"/>
      <c r="G59" s="190"/>
      <c r="H59" s="190"/>
      <c r="I59" s="190"/>
      <c r="J59" s="190"/>
      <c r="K59" s="190"/>
      <c r="L59" s="193" t="e">
        <f>(+F53+H53+J53)/L53</f>
        <v>#DIV/0!</v>
      </c>
    </row>
    <row r="61" spans="2:12" x14ac:dyDescent="0.25">
      <c r="B61" s="194" t="s">
        <v>133</v>
      </c>
      <c r="C61" s="195"/>
      <c r="D61" s="195"/>
      <c r="E61" s="195"/>
      <c r="F61" s="195"/>
      <c r="G61" s="195"/>
      <c r="H61" s="195"/>
      <c r="I61" s="195"/>
      <c r="J61" s="195"/>
      <c r="K61" s="195"/>
      <c r="L61" s="196"/>
    </row>
    <row r="62" spans="2:12" x14ac:dyDescent="0.25">
      <c r="B62" s="197" t="s">
        <v>134</v>
      </c>
      <c r="L62" s="198"/>
    </row>
    <row r="63" spans="2:12" x14ac:dyDescent="0.25">
      <c r="B63" s="197" t="s">
        <v>135</v>
      </c>
      <c r="L63" s="198"/>
    </row>
    <row r="64" spans="2:12" x14ac:dyDescent="0.25">
      <c r="B64" s="199" t="s">
        <v>136</v>
      </c>
      <c r="C64" s="200"/>
      <c r="D64" s="200"/>
      <c r="E64" s="200"/>
      <c r="F64" s="200"/>
      <c r="G64" s="200"/>
      <c r="H64" s="200"/>
      <c r="I64" s="200"/>
      <c r="J64" s="200"/>
      <c r="K64" s="200"/>
      <c r="L64" s="201"/>
    </row>
  </sheetData>
  <mergeCells count="21">
    <mergeCell ref="F16:I16"/>
    <mergeCell ref="O21:R21"/>
    <mergeCell ref="K7:L7"/>
    <mergeCell ref="K8:L8"/>
    <mergeCell ref="K9:L9"/>
    <mergeCell ref="K10:L10"/>
    <mergeCell ref="B1:L1"/>
    <mergeCell ref="B2:L2"/>
    <mergeCell ref="B13:L13"/>
    <mergeCell ref="B14:C14"/>
    <mergeCell ref="D14:H14"/>
    <mergeCell ref="E6:F6"/>
    <mergeCell ref="K3:L3"/>
    <mergeCell ref="E7:F7"/>
    <mergeCell ref="K4:L4"/>
    <mergeCell ref="D4:F4"/>
    <mergeCell ref="D3:F3"/>
    <mergeCell ref="E8:F8"/>
    <mergeCell ref="K5:L5"/>
    <mergeCell ref="E9:F9"/>
    <mergeCell ref="K6:L6"/>
  </mergeCells>
  <pageMargins left="0.7" right="0.7" top="0.5" bottom="0.5" header="0.3" footer="0.3"/>
  <pageSetup scale="74"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sqref="A1:A2"/>
    </sheetView>
  </sheetViews>
  <sheetFormatPr defaultRowHeight="12.75" x14ac:dyDescent="0.2"/>
  <sheetData>
    <row r="1" spans="1:1" x14ac:dyDescent="0.2">
      <c r="A1" s="16"/>
    </row>
    <row r="2" spans="1:1" x14ac:dyDescent="0.2">
      <c r="A2"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Orig Inv Template</vt:lpstr>
      <vt:lpstr>Orig Inv Template (2)</vt:lpstr>
      <vt:lpstr>Orig How to Use Template</vt:lpstr>
      <vt:lpstr>WSU SubRecp. Invoice Template</vt:lpstr>
      <vt:lpstr> WSU Altern CostShare Template </vt:lpstr>
      <vt:lpstr>Sheet1</vt:lpstr>
      <vt:lpstr>' WSU Altern CostShare Template '!Print_Area</vt:lpstr>
      <vt:lpstr>'Orig Inv Template'!Print_Area</vt:lpstr>
      <vt:lpstr>'Orig Inv Template (2)'!Print_Area</vt:lpstr>
      <vt:lpstr>'WSU SubRecp. Invoice Template'!Print_Area</vt:lpstr>
    </vt:vector>
  </TitlesOfParts>
  <Company>University of Colorado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dodson_p</dc:creator>
  <cp:lastModifiedBy>Akin, Kim R</cp:lastModifiedBy>
  <cp:lastPrinted>2023-02-22T20:18:48Z</cp:lastPrinted>
  <dcterms:created xsi:type="dcterms:W3CDTF">2008-04-14T21:18:38Z</dcterms:created>
  <dcterms:modified xsi:type="dcterms:W3CDTF">2025-03-13T23:30:13Z</dcterms:modified>
</cp:coreProperties>
</file>